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uppen.FS\FS4\FS421\Vordrucke\Vordrucke Zuwendung 2020\Jugendverbände\2.3.1.1_2.3.1.2 Grundförderung\"/>
    </mc:Choice>
  </mc:AlternateContent>
  <bookViews>
    <workbookView xWindow="285" yWindow="30" windowWidth="19620" windowHeight="9270"/>
  </bookViews>
  <sheets>
    <sheet name="Antrag" sheetId="2" r:id="rId1"/>
    <sheet name="zusätzliche Erklärungen" sheetId="5" r:id="rId2"/>
    <sheet name="Berechn.Bogen Teilnehmertage" sheetId="4" r:id="rId3"/>
  </sheets>
  <definedNames>
    <definedName name="_xlnm.Print_Area" localSheetId="0">Antrag!$B$2:$I$96</definedName>
    <definedName name="_xlnm.Print_Area" localSheetId="2">'Berechn.Bogen Teilnehmertage'!$B$2:$V$80</definedName>
    <definedName name="_xlnm.Print_Area" localSheetId="1">'zusätzliche Erklärungen'!$B$2:$E$60</definedName>
    <definedName name="Kontrollkästchen1" localSheetId="1">'zusätzliche Erklärungen'!$E$20</definedName>
    <definedName name="OLE_LINK1" localSheetId="0">Antrag!#REF!</definedName>
    <definedName name="OLE_LINK1" localSheetId="1">'zusätzliche Erklärungen'!#REF!</definedName>
    <definedName name="Text31" localSheetId="1">'zusätzliche Erklärungen'!$E$22</definedName>
  </definedNames>
  <calcPr calcId="152511"/>
</workbook>
</file>

<file path=xl/calcChain.xml><?xml version="1.0" encoding="utf-8"?>
<calcChain xmlns="http://schemas.openxmlformats.org/spreadsheetml/2006/main">
  <c r="V69" i="4" l="1"/>
  <c r="V70" i="4"/>
  <c r="V71" i="4"/>
  <c r="V72" i="4"/>
  <c r="V73" i="4"/>
  <c r="V74" i="4"/>
  <c r="V75" i="4"/>
  <c r="V76" i="4"/>
  <c r="V77" i="4"/>
  <c r="V78" i="4"/>
  <c r="V79" i="4"/>
  <c r="O69" i="4"/>
  <c r="O70" i="4"/>
  <c r="O71" i="4"/>
  <c r="O72" i="4"/>
  <c r="O73" i="4"/>
  <c r="H69" i="4"/>
  <c r="H70" i="4"/>
  <c r="H71" i="4"/>
  <c r="H72" i="4"/>
  <c r="H73" i="4"/>
  <c r="V19" i="4"/>
  <c r="V20" i="4"/>
  <c r="V21" i="4"/>
  <c r="V22" i="4"/>
  <c r="V23" i="4"/>
  <c r="O19" i="4"/>
  <c r="O20" i="4"/>
  <c r="O21" i="4"/>
  <c r="O22" i="4"/>
  <c r="O23" i="4"/>
  <c r="H19" i="4"/>
  <c r="H20" i="4"/>
  <c r="H21" i="4"/>
  <c r="H22" i="4"/>
  <c r="H23" i="4"/>
  <c r="V44" i="4"/>
  <c r="V45" i="4"/>
  <c r="V46" i="4"/>
  <c r="V47" i="4"/>
  <c r="V48" i="4"/>
  <c r="O44" i="4"/>
  <c r="O45" i="4"/>
  <c r="O46" i="4"/>
  <c r="O47" i="4"/>
  <c r="O48" i="4"/>
  <c r="H44" i="4"/>
  <c r="H45" i="4"/>
  <c r="H46" i="4"/>
  <c r="H47" i="4"/>
  <c r="H48" i="4"/>
  <c r="E54" i="2" l="1"/>
  <c r="E88" i="2" s="1"/>
  <c r="H81" i="2" l="1"/>
  <c r="H82" i="2"/>
  <c r="T80" i="4"/>
  <c r="F77" i="2" s="1"/>
  <c r="M80" i="4"/>
  <c r="F76" i="2" s="1"/>
  <c r="F80" i="4"/>
  <c r="F75" i="2" s="1"/>
  <c r="T55" i="4"/>
  <c r="F72" i="2" s="1"/>
  <c r="M55" i="4"/>
  <c r="F71" i="2" s="1"/>
  <c r="F55" i="4"/>
  <c r="F70" i="2" s="1"/>
  <c r="H80" i="2"/>
  <c r="E77" i="2"/>
  <c r="E76" i="2"/>
  <c r="E75" i="2"/>
  <c r="E72" i="2"/>
  <c r="E71" i="2"/>
  <c r="E70" i="2"/>
  <c r="E67" i="2"/>
  <c r="E66" i="2"/>
  <c r="E65" i="2"/>
  <c r="T30" i="4"/>
  <c r="F67" i="2" s="1"/>
  <c r="M30" i="4"/>
  <c r="F66" i="2" s="1"/>
  <c r="F30" i="4"/>
  <c r="F65" i="2" s="1"/>
  <c r="O79" i="4"/>
  <c r="H79" i="4"/>
  <c r="O78" i="4"/>
  <c r="H78" i="4"/>
  <c r="O77" i="4"/>
  <c r="H77" i="4"/>
  <c r="O76" i="4"/>
  <c r="H76" i="4"/>
  <c r="O75" i="4"/>
  <c r="H75" i="4"/>
  <c r="O74" i="4"/>
  <c r="H74" i="4"/>
  <c r="V68" i="4"/>
  <c r="O68" i="4"/>
  <c r="H68" i="4"/>
  <c r="V67" i="4"/>
  <c r="O67" i="4"/>
  <c r="H67" i="4"/>
  <c r="V66" i="4"/>
  <c r="O66" i="4"/>
  <c r="H66" i="4"/>
  <c r="V65" i="4"/>
  <c r="O65" i="4"/>
  <c r="H65" i="4"/>
  <c r="V64" i="4"/>
  <c r="O64" i="4"/>
  <c r="H64" i="4"/>
  <c r="V63" i="4"/>
  <c r="O63" i="4"/>
  <c r="H63" i="4"/>
  <c r="V62" i="4"/>
  <c r="O62" i="4"/>
  <c r="H62" i="4"/>
  <c r="V61" i="4"/>
  <c r="O61" i="4"/>
  <c r="H61" i="4"/>
  <c r="V60" i="4"/>
  <c r="O60" i="4"/>
  <c r="H60" i="4"/>
  <c r="V54" i="4"/>
  <c r="O54" i="4"/>
  <c r="H54" i="4"/>
  <c r="V53" i="4"/>
  <c r="O53" i="4"/>
  <c r="H53" i="4"/>
  <c r="V52" i="4"/>
  <c r="O52" i="4"/>
  <c r="H52" i="4"/>
  <c r="V51" i="4"/>
  <c r="O51" i="4"/>
  <c r="H51" i="4"/>
  <c r="V50" i="4"/>
  <c r="O50" i="4"/>
  <c r="H50" i="4"/>
  <c r="V49" i="4"/>
  <c r="O49" i="4"/>
  <c r="H49" i="4"/>
  <c r="V43" i="4"/>
  <c r="O43" i="4"/>
  <c r="H43" i="4"/>
  <c r="V42" i="4"/>
  <c r="O42" i="4"/>
  <c r="H42" i="4"/>
  <c r="V41" i="4"/>
  <c r="O41" i="4"/>
  <c r="H41" i="4"/>
  <c r="V40" i="4"/>
  <c r="O40" i="4"/>
  <c r="H40" i="4"/>
  <c r="V39" i="4"/>
  <c r="O39" i="4"/>
  <c r="H39" i="4"/>
  <c r="V38" i="4"/>
  <c r="O38" i="4"/>
  <c r="H38" i="4"/>
  <c r="V37" i="4"/>
  <c r="O37" i="4"/>
  <c r="H37" i="4"/>
  <c r="V36" i="4"/>
  <c r="O36" i="4"/>
  <c r="H36" i="4"/>
  <c r="V35" i="4"/>
  <c r="O35" i="4"/>
  <c r="H35" i="4"/>
  <c r="V29" i="4"/>
  <c r="V28" i="4"/>
  <c r="V27" i="4"/>
  <c r="V26" i="4"/>
  <c r="V25" i="4"/>
  <c r="V24" i="4"/>
  <c r="V18" i="4"/>
  <c r="V17" i="4"/>
  <c r="V16" i="4"/>
  <c r="V15" i="4"/>
  <c r="V14" i="4"/>
  <c r="V13" i="4"/>
  <c r="V12" i="4"/>
  <c r="V11" i="4"/>
  <c r="V10" i="4"/>
  <c r="O29" i="4"/>
  <c r="O28" i="4"/>
  <c r="O27" i="4"/>
  <c r="O26" i="4"/>
  <c r="O25" i="4"/>
  <c r="O24" i="4"/>
  <c r="O18" i="4"/>
  <c r="O17" i="4"/>
  <c r="O16" i="4"/>
  <c r="O15" i="4"/>
  <c r="O14" i="4"/>
  <c r="O13" i="4"/>
  <c r="O12" i="4"/>
  <c r="O11" i="4"/>
  <c r="O10" i="4"/>
  <c r="H11" i="4"/>
  <c r="H12" i="4"/>
  <c r="H13" i="4"/>
  <c r="H14" i="4"/>
  <c r="H15" i="4"/>
  <c r="H16" i="4"/>
  <c r="H17" i="4"/>
  <c r="H18" i="4"/>
  <c r="H24" i="4"/>
  <c r="H25" i="4"/>
  <c r="H26" i="4"/>
  <c r="H27" i="4"/>
  <c r="H28" i="4"/>
  <c r="H29" i="4"/>
  <c r="H10" i="4"/>
  <c r="V80" i="4" l="1"/>
  <c r="G77" i="2" s="1"/>
  <c r="O80" i="4"/>
  <c r="G76" i="2" s="1"/>
  <c r="V55" i="4"/>
  <c r="G72" i="2" s="1"/>
  <c r="E81" i="2"/>
  <c r="H83" i="2"/>
  <c r="E89" i="2" s="1"/>
  <c r="E90" i="2" s="1"/>
  <c r="E92" i="2" s="1"/>
  <c r="H80" i="4"/>
  <c r="G75" i="2" s="1"/>
  <c r="O55" i="4"/>
  <c r="G71" i="2" s="1"/>
  <c r="H55" i="4"/>
  <c r="G70" i="2" s="1"/>
  <c r="F82" i="2"/>
  <c r="F81" i="2"/>
  <c r="F80" i="2"/>
  <c r="E80" i="2"/>
  <c r="V30" i="4"/>
  <c r="G67" i="2" s="1"/>
  <c r="O30" i="4"/>
  <c r="G66" i="2" s="1"/>
  <c r="H30" i="4"/>
  <c r="G65" i="2" s="1"/>
  <c r="E82" i="2"/>
  <c r="G82" i="2" l="1"/>
  <c r="G80" i="2"/>
  <c r="F83" i="2"/>
  <c r="G81" i="2"/>
  <c r="E83" i="2"/>
  <c r="G83" i="2" l="1"/>
</calcChain>
</file>

<file path=xl/sharedStrings.xml><?xml version="1.0" encoding="utf-8"?>
<sst xmlns="http://schemas.openxmlformats.org/spreadsheetml/2006/main" count="550" uniqueCount="123">
  <si>
    <t>Auskunft erteilt:</t>
  </si>
  <si>
    <t>Geldinstitut:</t>
  </si>
  <si>
    <t>Kontoinhaber:</t>
  </si>
  <si>
    <t>IBAN:</t>
  </si>
  <si>
    <t>Behörde für Arbeit, Soziales, Familie und Integration</t>
  </si>
  <si>
    <t>Postfach 76 01 06</t>
  </si>
  <si>
    <t>Amt für Familie</t>
  </si>
  <si>
    <t>Sachgebiet Zuwendungen (FS 421)</t>
  </si>
  <si>
    <t>22051 Hamburg</t>
  </si>
  <si>
    <t>Antragsdatum:</t>
  </si>
  <si>
    <t>Telefon:</t>
  </si>
  <si>
    <t>E-Mail:</t>
  </si>
  <si>
    <t>=</t>
  </si>
  <si>
    <t>Bitte nur die grau hinterlegten Felder ausfüllen!</t>
  </si>
  <si>
    <t>Antragsteller / Anschrift (Träger / Verband)</t>
  </si>
  <si>
    <t>A.</t>
  </si>
  <si>
    <t>Ausgabeart</t>
  </si>
  <si>
    <t xml:space="preserve">Beschaffung von Materialien, Geräten und </t>
  </si>
  <si>
    <t>Instrumenten (incl. Wartung, Instandsetzung)</t>
  </si>
  <si>
    <t>ggf. Erläuterungen:</t>
  </si>
  <si>
    <t>Beschaffung von Spiel- und Beschäftigungsmaterial,</t>
  </si>
  <si>
    <t>Büchern, Zeitschriften und Arbeitsmaterial u.ä.</t>
  </si>
  <si>
    <t>Honorare für die Tätigkeit von Fachkräften</t>
  </si>
  <si>
    <t>auf den verschiedenen Gebieten der Jugendarbeit</t>
  </si>
  <si>
    <t>Projektkosten der allgemeinen Jugendarbeit</t>
  </si>
  <si>
    <t>(z.B. Öffentlichkeitsarbeit, Fortbildung der Bildungsreferenten)</t>
  </si>
  <si>
    <t>Versicherungen</t>
  </si>
  <si>
    <t>Ergebnis der Ausgaben Teil A</t>
  </si>
  <si>
    <t>Ausgabe in €</t>
  </si>
  <si>
    <t>Anmerkungen Behörde</t>
  </si>
  <si>
    <t>B.</t>
  </si>
  <si>
    <r>
      <t>Die nachfolgenden Angaben sind zu prognostizieren.</t>
    </r>
    <r>
      <rPr>
        <sz val="11"/>
        <color theme="1"/>
        <rFont val="Arial"/>
        <family val="2"/>
      </rPr>
      <t xml:space="preserve"> </t>
    </r>
  </si>
  <si>
    <t>*) Die Summe der Teilnehmertage ergibt sich aus der Addition der Teilnehmertage der einzelnen Seminare und Veranstaltungen. Zur Berechnung der Teilnehmertage ist als Hilfsmittel ein Berechnungsbogen beigefügt.</t>
  </si>
  <si>
    <t>Der Berechnungsbogen verbleibt beim Antragsteller.</t>
  </si>
  <si>
    <r>
      <t xml:space="preserve">Bezuschusst werden Sach-, Organisations- und Honorarausgaben für die Aus- und Fortbildung von Mitarbeiterinnen und Mitarbeitern - insbesondere der ehrenamtlichen - sowie für Maßnahmen der außerschulischen Jugendbildung, wie politische Jugendbildung, soziale Bildung, technische Bildung, gesundheitliche Bildung, kulturelle Bildung, naturkundliche Bildung und innerverbandliche Veranstaltungen der Jugendarbeit. 
Es werden die Kosten bis zur tatsächlich nachgewiesenen Höhe anerkannt, der Zuschuss beträgt jedoch: 
</t>
    </r>
    <r>
      <rPr>
        <b/>
        <sz val="11"/>
        <color theme="1"/>
        <rFont val="Arial"/>
        <family val="2"/>
      </rPr>
      <t xml:space="preserve">max.   8,00 € </t>
    </r>
    <r>
      <rPr>
        <sz val="11"/>
        <color theme="1"/>
        <rFont val="Arial"/>
        <family val="2"/>
      </rPr>
      <t xml:space="preserve">                             </t>
    </r>
    <r>
      <rPr>
        <i/>
        <sz val="11"/>
        <color theme="1"/>
        <rFont val="Arial"/>
        <family val="2"/>
      </rPr>
      <t xml:space="preserve">  bei Seminaren / Veranstaltungen von zwei bis unter sechs Stunden.</t>
    </r>
    <r>
      <rPr>
        <sz val="11"/>
        <color theme="1"/>
        <rFont val="Arial"/>
        <family val="2"/>
      </rPr>
      <t xml:space="preserve">
</t>
    </r>
    <r>
      <rPr>
        <b/>
        <sz val="11"/>
        <color theme="1"/>
        <rFont val="Arial"/>
        <family val="2"/>
      </rPr>
      <t>max. 15,50 € / Tag</t>
    </r>
    <r>
      <rPr>
        <sz val="11"/>
        <color theme="1"/>
        <rFont val="Arial"/>
        <family val="2"/>
      </rPr>
      <t xml:space="preserve">                     </t>
    </r>
    <r>
      <rPr>
        <i/>
        <sz val="11"/>
        <color theme="1"/>
        <rFont val="Arial"/>
        <family val="2"/>
      </rPr>
      <t xml:space="preserve"> bei Seminaren / Veranstaltungen von mindestens sechs Stunden ohne Übernachtung</t>
    </r>
    <r>
      <rPr>
        <sz val="11"/>
        <color theme="1"/>
        <rFont val="Arial"/>
        <family val="2"/>
      </rPr>
      <t xml:space="preserve">
</t>
    </r>
    <r>
      <rPr>
        <b/>
        <sz val="11"/>
        <color theme="1"/>
        <rFont val="Arial"/>
        <family val="2"/>
      </rPr>
      <t>max. 35,00 € / Übernachtung</t>
    </r>
    <r>
      <rPr>
        <sz val="11"/>
        <color theme="1"/>
        <rFont val="Arial"/>
        <family val="2"/>
      </rPr>
      <t xml:space="preserve">   </t>
    </r>
    <r>
      <rPr>
        <i/>
        <sz val="11"/>
        <color theme="1"/>
        <rFont val="Arial"/>
        <family val="2"/>
      </rPr>
      <t>bei Seminaren / Veranstaltungen mit Übernachtung</t>
    </r>
    <r>
      <rPr>
        <sz val="11"/>
        <color theme="1"/>
        <rFont val="Arial"/>
        <family val="2"/>
      </rPr>
      <t xml:space="preserve">
pro Teilnehmer bzw. Teilnehmerin.</t>
    </r>
  </si>
  <si>
    <t>A u s g a b e a r t</t>
  </si>
  <si>
    <t>Anzahl</t>
  </si>
  <si>
    <t>*) siehe oben</t>
  </si>
  <si>
    <t>in €</t>
  </si>
  <si>
    <t xml:space="preserve">Anmerkungen </t>
  </si>
  <si>
    <t>Behörde</t>
  </si>
  <si>
    <t>zwei bis unter sechs Stunden</t>
  </si>
  <si>
    <t>mind. sechs Std. ohne Übernachtung</t>
  </si>
  <si>
    <t xml:space="preserve">mit Übernachtung </t>
  </si>
  <si>
    <t>Fortbildung von Jugendleiterinnen und anderen Mitarbeitern</t>
  </si>
  <si>
    <t>mit Übernachtung</t>
  </si>
  <si>
    <t>ggf. zusätzliche Erläuterungen:</t>
  </si>
  <si>
    <t>Außerschulischen Jugendbildung</t>
  </si>
  <si>
    <r>
      <t>mit Übernachtung</t>
    </r>
    <r>
      <rPr>
        <b/>
        <sz val="8"/>
        <color theme="1"/>
        <rFont val="Arial"/>
        <family val="2"/>
      </rPr>
      <t xml:space="preserve"> </t>
    </r>
  </si>
  <si>
    <t>Summen zu den unterschiedlichen Seminar- / Veranstaltungsdauern</t>
  </si>
  <si>
    <t>Ergebnis der Ausgaben Teil B</t>
  </si>
  <si>
    <t>Seminare und Veranstaltungen zur</t>
  </si>
  <si>
    <t>Summe der Teilnehmer-tage</t>
  </si>
  <si>
    <t>Ausbildung von JugendleiterInnen und anderen MitarbeiterInnen</t>
  </si>
  <si>
    <r>
      <t>Beantragte Zuwendung GESAMT</t>
    </r>
    <r>
      <rPr>
        <b/>
        <sz val="11"/>
        <color theme="1"/>
        <rFont val="Arial"/>
        <family val="2"/>
      </rPr>
      <t xml:space="preserve"> </t>
    </r>
  </si>
  <si>
    <t>Gesamtergebnis zu A. und B.</t>
  </si>
  <si>
    <t>Betrag in €</t>
  </si>
  <si>
    <t>Lfd. Nr.</t>
  </si>
  <si>
    <t>Dauer in Tagen</t>
  </si>
  <si>
    <t>Teilnehmer</t>
  </si>
  <si>
    <t>x</t>
  </si>
  <si>
    <t>Berechnungsbogen zur Ermittlung der Teilnehmertage</t>
  </si>
  <si>
    <r>
      <t xml:space="preserve">Bitte tragen Sie für jede Exkursion/Fahrt etc. </t>
    </r>
    <r>
      <rPr>
        <b/>
        <sz val="11"/>
        <color theme="1"/>
        <rFont val="Arial"/>
        <family val="2"/>
      </rPr>
      <t>jeweils eine Zeile</t>
    </r>
    <r>
      <rPr>
        <sz val="11"/>
        <color theme="1"/>
        <rFont val="Arial"/>
        <family val="2"/>
      </rPr>
      <t xml:space="preserve"> ein und berechnen die Teilnehmertage pro Zeile. Wenn Sie alle Exkursionen/Fahrten etc. eingetragen und berechnet haben, summieren Sie bitte die Spalte „Teilnehmertage“ und übertragen Sie das Ergebnis auf den </t>
    </r>
    <r>
      <rPr>
        <b/>
        <sz val="11"/>
        <color theme="1"/>
        <rFont val="Arial"/>
        <family val="2"/>
      </rPr>
      <t>Antragsvordruck.</t>
    </r>
  </si>
  <si>
    <t>Summe</t>
  </si>
  <si>
    <t>1)</t>
  </si>
  <si>
    <t>2)</t>
  </si>
  <si>
    <t>(b)  mind. sechs Std. ohne Übernachtung</t>
  </si>
  <si>
    <t>Teilnehmer-tage</t>
  </si>
  <si>
    <t>3)</t>
  </si>
  <si>
    <t>(c)  mind. sechs Std. mit Übernachtung</t>
  </si>
  <si>
    <t>Erklärungen des Trägers zum Zuwendungsantrag:</t>
  </si>
  <si>
    <t>Hiermit wird die Bewilligung des vorstehend ermittelten Zuwendungsbedarfes beantragt und um Überweisung auf das auf der ersten Seite aufgeführten Konto gebeten.</t>
  </si>
  <si>
    <t>Es wird bestätigt, dass mit den Maßnahmen noch nicht begonnen wurde (ausgenommen bei laufender Förderung der Jahresarbeit) und dass wir für die o.a. Maßnahmen zum Vorsteuerabzug nach § 15 Umsatzsteuergesetz nicht berechtigt sind. Sofern aus sonstigen Gründen ein Erstattungsanspruch auf Umsatzsteuer besteht sind die Ausgaben bei den einzelnen Positionen als Entgelte (Preis ohne Umsatzsteuer) aufgeführt.</t>
  </si>
  <si>
    <t>Wir erklären, dass - sofern Honorarausgaben beantragt wurden - die gültigen Honorarsätze beachtet werden und die MitarbeiterInnen nicht besser gestellt werden als vergleichbare Beschäftigte im öffentlichen Dienst. Uns ist bekannt, dass die aktuellen Honorarsätze jederzeit der Bewilligungsbehörde abgefordert werden können.</t>
  </si>
  <si>
    <t>Wir versichern, dass wir – sofern wir Personal beschäftigen – die gesetzlichen Mindestlohnregelungen einhalten.</t>
  </si>
  <si>
    <t xml:space="preserve">Wir erklären ferner, dass </t>
  </si>
  <si>
    <t>Zutreffendes bitte ankreuzen:</t>
  </si>
  <si>
    <r>
      <t>Wenn ja, bitte Zuwendungsgeber, Maßnahmen und Höhe nennen</t>
    </r>
    <r>
      <rPr>
        <b/>
        <sz val="11"/>
        <color theme="1"/>
        <rFont val="Arial"/>
        <family val="2"/>
      </rPr>
      <t>:</t>
    </r>
  </si>
  <si>
    <t>     </t>
  </si>
  <si>
    <t xml:space="preserve">Wenn ja, welche sind das? Welche Stellen fördern diese Projekte? </t>
  </si>
  <si>
    <t xml:space="preserve">In welcher Form ist eine nachvollziehbare Kostenzuordnung vorgenommen worden? </t>
  </si>
  <si>
    <t>Wir erklären, dass wir eine Vereinbarung mit der Behörde für Arbeit, Soziales, Familie und Integration über den Tätigkeitsausschluss einschlägig vorbestrafter Personen gem. § 72 a Abs. 2 bzw. 4 VIII. Sozialgesetzbuch (SGB VIII) abgeschlossen haben</t>
  </si>
  <si>
    <t>Wir erklären, dass wir die Einhaltung der Schutzbestimmungen nach § 72 a SGB VIII sicherstellen, auch bezogen auf die von uns beschäftigten Honorarkräfte und ehrenamtlich Tätigen. Gleichzeitig erklären wir, dass die einschlägigen gesetzlichen Regelungen nach dem Bundeszentralregistergesetz eingehalten werden.</t>
  </si>
  <si>
    <t>Wir versichern die Richtigkeit und Vollständigkeit der vorstehenden Angaben. Wir versichern zugleich, dass uns der Landesförderplan (LFP) und die Allgemeinen Nebenbestimmungen zur Projektförderung (ANBest-P) bekannt sind und dass wir mit dem Inhalt des LFP und der ANBest-P einverstanden sind.</t>
  </si>
  <si>
    <r>
      <t>(Datum und Rechtsverbindliche Unterschrift der/des Zeichnungsbefugten)</t>
    </r>
    <r>
      <rPr>
        <sz val="11"/>
        <color theme="1"/>
        <rFont val="Arial"/>
        <family val="2"/>
      </rPr>
      <t xml:space="preserve"> </t>
    </r>
  </si>
  <si>
    <t>Seminar- / Veranstaltungs-dauer</t>
  </si>
  <si>
    <t>Organisations- u. Verwaltungskosten sowie</t>
  </si>
  <si>
    <t xml:space="preserve">gemäß den Förderrichtlinien des Landesförderplanes zu folgenden Ausgaben eine Zuwendung:
</t>
  </si>
  <si>
    <t>Seminare / Veranstal-tungen</t>
  </si>
  <si>
    <t>Teilnehmer-Innen</t>
  </si>
  <si>
    <t>voraussichtl. Ausgaben</t>
  </si>
  <si>
    <t>Summe der Ausgaben zu A.</t>
  </si>
  <si>
    <t>Summe der Ausgaben zu B.</t>
  </si>
  <si>
    <t>Hiermit beantragen wir für die Arbeit unseres Verbandes im Jahr</t>
  </si>
  <si>
    <r>
      <rPr>
        <b/>
        <sz val="11"/>
        <color theme="1"/>
        <rFont val="Arial"/>
        <family val="2"/>
      </rPr>
      <t>Antrag auf Bewilligung einer Zuwendung</t>
    </r>
    <r>
      <rPr>
        <b/>
        <sz val="18"/>
        <color theme="1"/>
        <rFont val="Arial"/>
        <family val="2"/>
      </rPr>
      <t xml:space="preserve">
</t>
    </r>
    <r>
      <rPr>
        <b/>
        <sz val="14"/>
        <color theme="1"/>
        <rFont val="Arial"/>
        <family val="2"/>
      </rPr>
      <t xml:space="preserve">Jugendverbandsarbeit
Grundförderung </t>
    </r>
    <r>
      <rPr>
        <b/>
        <sz val="18"/>
        <color theme="1"/>
        <rFont val="Arial"/>
        <family val="2"/>
      </rPr>
      <t xml:space="preserve">
</t>
    </r>
    <r>
      <rPr>
        <sz val="9"/>
        <color theme="1"/>
        <rFont val="Arial"/>
        <family val="2"/>
      </rPr>
      <t>Pos. 2.3.1.1 und  2.3.1.2 Landesförderplan (LFP Teil II)</t>
    </r>
    <r>
      <rPr>
        <b/>
        <sz val="18"/>
        <color theme="1"/>
        <rFont val="Arial"/>
        <family val="2"/>
      </rPr>
      <t xml:space="preserve">
</t>
    </r>
  </si>
  <si>
    <r>
      <t>Förderung der allgemeinen Jugendarbeit</t>
    </r>
    <r>
      <rPr>
        <sz val="14"/>
        <color theme="1"/>
        <rFont val="Arial"/>
        <family val="2"/>
      </rPr>
      <t xml:space="preserve">  (Pos. 2.3.1.1 LFP)</t>
    </r>
  </si>
  <si>
    <r>
      <t xml:space="preserve">Förderung von Seminaren und Veranstaltungen </t>
    </r>
    <r>
      <rPr>
        <sz val="14"/>
        <color theme="1"/>
        <rFont val="Arial"/>
        <family val="2"/>
      </rPr>
      <t>(Pos. 2.3.1.2 LFP)</t>
    </r>
  </si>
  <si>
    <t>C.</t>
  </si>
  <si>
    <r>
      <t>Gesamtsumme Ausgaben zu A. und B.</t>
    </r>
    <r>
      <rPr>
        <sz val="12"/>
        <color theme="1"/>
        <rFont val="Arial"/>
        <family val="2"/>
      </rPr>
      <t xml:space="preserve"> </t>
    </r>
  </si>
  <si>
    <t>–</t>
  </si>
  <si>
    <t>der Schutz personenbezogener Daten sichergestellt ist.</t>
  </si>
  <si>
    <t>wir nicht die Technologie nach L. Ron Hubbard anwenden.</t>
  </si>
  <si>
    <t>wir die Gewähr für eine ordnungsgemäße Geschäftsführung bieten und hierbei eine zweckentsprechende, bestimmungsgemäße und wirtschaftliche Verwendung der Mittel sicherstellen.</t>
  </si>
  <si>
    <t>wir eine den Zielen des Grundgesetzes förderliche Arbeit leisten.</t>
  </si>
  <si>
    <r>
      <t xml:space="preserve">Unsere Buchführung </t>
    </r>
    <r>
      <rPr>
        <u/>
        <sz val="11"/>
        <color theme="1"/>
        <rFont val="Arial"/>
        <family val="2"/>
      </rPr>
      <t>wird nach folgendem System geführt</t>
    </r>
    <r>
      <rPr>
        <b/>
        <u/>
        <sz val="11"/>
        <color theme="1"/>
        <rFont val="Arial"/>
        <family val="2"/>
      </rPr>
      <t xml:space="preserve">:   </t>
    </r>
    <r>
      <rPr>
        <sz val="11"/>
        <color theme="1"/>
        <rFont val="Arial"/>
        <family val="2"/>
      </rPr>
      <t>     </t>
    </r>
  </si>
  <si>
    <t>Erklärung zum Buchführungssystem:</t>
  </si>
  <si>
    <r>
      <t xml:space="preserve">Wurde oder wird </t>
    </r>
    <r>
      <rPr>
        <u/>
        <sz val="11"/>
        <color theme="1"/>
        <rFont val="Arial"/>
        <family val="2"/>
      </rPr>
      <t xml:space="preserve">für die beantragten Maßnahmen bei anderen öffentlichen Stellen </t>
    </r>
    <r>
      <rPr>
        <sz val="11"/>
        <color theme="1"/>
        <rFont val="Arial"/>
        <family val="2"/>
      </rPr>
      <t>eine Zuwendung beantragt?</t>
    </r>
  </si>
  <si>
    <t>ja</t>
  </si>
  <si>
    <t>nein</t>
  </si>
  <si>
    <r>
      <t xml:space="preserve">Gibt es </t>
    </r>
    <r>
      <rPr>
        <u/>
        <sz val="11"/>
        <color theme="1"/>
        <rFont val="Arial"/>
        <family val="2"/>
      </rPr>
      <t>Überschneidungen mit anderen öffentlich geförderten Projekten</t>
    </r>
    <r>
      <rPr>
        <sz val="11"/>
        <color theme="1"/>
        <rFont val="Arial"/>
        <family val="2"/>
      </rPr>
      <t xml:space="preserve">, bei denen der Antragsteller selbst oder er gemeinsam mit anderen öffentlich geförderten Trägern die gleichen personellen und/ oder sächlichen Ressourcen nutzt?   </t>
    </r>
  </si>
  <si>
    <t xml:space="preserve">ja, mit Datum vom </t>
  </si>
  <si>
    <t>nein, Begründung:</t>
  </si>
  <si>
    <t>Namen bitte zusätzlich ausschreiben!</t>
  </si>
  <si>
    <t xml:space="preserve">Wir führen eine Einnahme- Ausgaberechnung (Kassenbuch). Die Belege werden chronologisch </t>
  </si>
  <si>
    <t>und dem Zuwendungszweck entsprechend abgelegt und - wie alle  sonstigen mit der Förderung zusammenhängenden Unterlagen - mindestens sechs Jahre nach Ablauf des Kalenderjahres, in dem der Verwendungsnachweis vorgelegt wurde, aufbewahrt.</t>
  </si>
  <si>
    <t>(a)  zwei bis unter sechs Stunden</t>
  </si>
  <si>
    <t>anteilige Ausgaben f. Leistungen von Dachverbänden;</t>
  </si>
  <si>
    <t>1)   Eigenmittel sind Geldleistungen aus dem Vermögen des Vereins.</t>
  </si>
  <si>
    <t>2)   Einnahmen sind z.B. (Teilnehmer-) beiträge, Spenden, sonstige Einnahmen</t>
  </si>
  <si>
    <t>Anmerkungen:</t>
  </si>
  <si>
    <r>
      <t xml:space="preserve">abzgl. Eigenmittel </t>
    </r>
    <r>
      <rPr>
        <vertAlign val="superscript"/>
        <sz val="12"/>
        <color theme="1"/>
        <rFont val="Arial"/>
        <family val="2"/>
      </rPr>
      <t>1</t>
    </r>
    <r>
      <rPr>
        <b/>
        <sz val="12"/>
        <color theme="1"/>
        <rFont val="Arial"/>
        <family val="2"/>
      </rPr>
      <t xml:space="preserve"> / Einnahmen </t>
    </r>
    <r>
      <rPr>
        <vertAlign val="superscript"/>
        <sz val="12"/>
        <color theme="1"/>
        <rFont val="Arial"/>
        <family val="2"/>
      </rPr>
      <t>2</t>
    </r>
    <r>
      <rPr>
        <b/>
        <sz val="12"/>
        <color theme="1"/>
        <rFont val="Arial"/>
        <family val="2"/>
      </rPr>
      <t xml:space="preserve">
</t>
    </r>
    <r>
      <rPr>
        <sz val="11"/>
        <color theme="1"/>
        <rFont val="Arial"/>
        <family val="2"/>
      </rPr>
      <t>(mind. 20 % der Ausgaben)</t>
    </r>
  </si>
  <si>
    <t>Uns ist ferner bekannt, dass zur Wahrnehmung parlamentarischer Aufgaben (vgl. § 7 Datenschutzordnung der Hamburgischen Bürgerschaft) die Namen der Zuwendungsempfängerinnen und Zuwendungsempfänger, die Höhe der Gesamtzuwendung, der Zuwendungszweck (ggfs. mit einer Darstellung der regionalen Zuordnung der Maßnahme) sowie die Förderungsart im Rahmen eines Zuwendungsberichts in einer Bürgerschaftsdrucksache veröffentlicht werden – sofern überwiegende schutzwürdige Interessen nicht entgegenstehen -. Personenbezogene Daten werden bei der Bezeichnung des Zuwendungszwecks nur genannt, sofern sie nicht aus Datenschutzgründen zu anonymisieren sind. Die Bürgerschaftsdrucksache wird auch im Internet veröffentlicht.</t>
  </si>
  <si>
    <t xml:space="preserve">Uns ist bekannt, dass die Erhebung personenbezogener Daten zur Ermittlung und Überprüfung der Höhe der Zuwendung und der Einhaltung des Besserstellungsverbots erforderlich ist (vgl. Artikel 6 Absatz 1 Satz 1 Buchstabe e und Absatz 3 Satz 1 Buchstabe b Datenschutzgrundverordnung – DS-GVO – in Verbindung mit § 4 Hamburgisches Datenschutzgesetz – HmbDSG).
Es gelten die Auskunfts- und Berichtigungsrechte nach dem HmbDSG.
Wir haben das uns übermittelte Informationsschreiben zur Erhebung von Daten bei Dritten nach Art. 14 DS-GVO an die betroffenen Beschäftigten weitergeleitet.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</si>
</sst>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 &quot;€&quot;;\-#,##0.0\ &quot;€&quot;"/>
  </numFmts>
  <fonts count="37" x14ac:knownFonts="1">
    <font>
      <sz val="11"/>
      <color theme="1"/>
      <name val="Calibri"/>
      <family val="2"/>
      <scheme val="minor"/>
    </font>
    <font>
      <sz val="10"/>
      <color theme="1"/>
      <name val="Arial"/>
      <family val="2"/>
    </font>
    <font>
      <b/>
      <sz val="12"/>
      <color theme="1"/>
      <name val="Arial"/>
      <family val="2"/>
    </font>
    <font>
      <sz val="12"/>
      <color theme="1"/>
      <name val="Arial"/>
      <family val="2"/>
    </font>
    <font>
      <sz val="11"/>
      <color theme="1"/>
      <name val="Arial"/>
      <family val="2"/>
    </font>
    <font>
      <b/>
      <u/>
      <sz val="12"/>
      <color theme="1"/>
      <name val="Arial"/>
      <family val="2"/>
    </font>
    <font>
      <b/>
      <u/>
      <sz val="12"/>
      <color rgb="FFFF0000"/>
      <name val="Arial"/>
      <family val="2"/>
    </font>
    <font>
      <sz val="11"/>
      <name val="Calibri"/>
      <family val="2"/>
      <scheme val="minor"/>
    </font>
    <font>
      <b/>
      <sz val="18"/>
      <color theme="1"/>
      <name val="Arial"/>
      <family val="2"/>
    </font>
    <font>
      <sz val="11"/>
      <color theme="1"/>
      <name val="Calibri"/>
      <family val="2"/>
      <scheme val="minor"/>
    </font>
    <font>
      <b/>
      <sz val="8"/>
      <color theme="1"/>
      <name val="Arial"/>
      <family val="2"/>
    </font>
    <font>
      <b/>
      <sz val="9"/>
      <color theme="1"/>
      <name val="Arial"/>
      <family val="2"/>
    </font>
    <font>
      <b/>
      <sz val="11"/>
      <color theme="1"/>
      <name val="Arial"/>
      <family val="2"/>
    </font>
    <font>
      <b/>
      <sz val="14"/>
      <color theme="1"/>
      <name val="Arial"/>
      <family val="2"/>
    </font>
    <font>
      <sz val="9"/>
      <color theme="1"/>
      <name val="Arial"/>
      <family val="2"/>
    </font>
    <font>
      <sz val="10"/>
      <color theme="1"/>
      <name val="Times New Roman"/>
      <family val="1"/>
    </font>
    <font>
      <sz val="9"/>
      <name val="Arial"/>
      <family val="2"/>
    </font>
    <font>
      <i/>
      <sz val="9"/>
      <name val="Arial"/>
      <family val="2"/>
    </font>
    <font>
      <sz val="12"/>
      <name val="Arial"/>
      <family val="2"/>
    </font>
    <font>
      <b/>
      <sz val="12"/>
      <name val="Arial"/>
      <family val="2"/>
    </font>
    <font>
      <sz val="11"/>
      <name val="Arial"/>
      <family val="2"/>
    </font>
    <font>
      <b/>
      <sz val="11"/>
      <name val="Arial"/>
      <family val="2"/>
    </font>
    <font>
      <i/>
      <sz val="11"/>
      <color theme="1"/>
      <name val="Arial"/>
      <family val="2"/>
    </font>
    <font>
      <sz val="8"/>
      <color theme="1"/>
      <name val="Arial"/>
      <family val="2"/>
    </font>
    <font>
      <b/>
      <sz val="11"/>
      <color rgb="FFFF0000"/>
      <name val="Arial"/>
      <family val="2"/>
    </font>
    <font>
      <b/>
      <sz val="20"/>
      <color theme="1"/>
      <name val="Arial"/>
      <family val="2"/>
    </font>
    <font>
      <i/>
      <sz val="8"/>
      <color theme="1"/>
      <name val="Arial"/>
      <family val="2"/>
    </font>
    <font>
      <u/>
      <sz val="11"/>
      <color theme="1"/>
      <name val="Arial"/>
      <family val="2"/>
    </font>
    <font>
      <b/>
      <u/>
      <sz val="11"/>
      <color theme="1"/>
      <name val="Arial"/>
      <family val="2"/>
    </font>
    <font>
      <sz val="6"/>
      <color theme="1"/>
      <name val="Arial"/>
      <family val="2"/>
    </font>
    <font>
      <i/>
      <sz val="10"/>
      <color theme="1"/>
      <name val="Arial"/>
      <family val="2"/>
    </font>
    <font>
      <sz val="14"/>
      <color theme="1"/>
      <name val="Arial"/>
      <family val="2"/>
    </font>
    <font>
      <u/>
      <sz val="12"/>
      <color theme="1"/>
      <name val="Arial"/>
      <family val="2"/>
    </font>
    <font>
      <b/>
      <u/>
      <sz val="14"/>
      <color theme="1"/>
      <name val="Arial"/>
      <family val="2"/>
    </font>
    <font>
      <b/>
      <sz val="12"/>
      <color rgb="FFFF0000"/>
      <name val="Arial"/>
      <family val="2"/>
    </font>
    <font>
      <u/>
      <sz val="9"/>
      <color theme="1"/>
      <name val="Arial"/>
      <family val="2"/>
    </font>
    <font>
      <vertAlign val="superscript"/>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right style="medium">
        <color rgb="FF000000"/>
      </right>
      <top style="medium">
        <color indexed="64"/>
      </top>
      <bottom/>
      <diagonal/>
    </border>
    <border>
      <left style="medium">
        <color indexed="64"/>
      </left>
      <right style="medium">
        <color indexed="64"/>
      </right>
      <top style="medium">
        <color rgb="FF000000"/>
      </top>
      <bottom style="medium">
        <color indexed="64"/>
      </bottom>
      <diagonal/>
    </border>
    <border>
      <left/>
      <right style="thin">
        <color indexed="64"/>
      </right>
      <top/>
      <bottom style="dotted">
        <color indexed="64"/>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style="dotted">
        <color indexed="64"/>
      </top>
      <bottom/>
      <diagonal/>
    </border>
    <border>
      <left/>
      <right style="thin">
        <color auto="1"/>
      </right>
      <top style="dotted">
        <color indexed="64"/>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225">
    <xf numFmtId="0" fontId="0" fillId="0" borderId="0" xfId="0"/>
    <xf numFmtId="0" fontId="3" fillId="0" borderId="0" xfId="0" applyFont="1" applyProtection="1">
      <protection locked="0"/>
    </xf>
    <xf numFmtId="0" fontId="3" fillId="0" borderId="0" xfId="0" applyFont="1" applyFill="1" applyProtection="1">
      <protection locked="0"/>
    </xf>
    <xf numFmtId="0" fontId="3" fillId="0" borderId="0" xfId="0" applyFont="1" applyProtection="1"/>
    <xf numFmtId="0" fontId="3" fillId="0" borderId="0" xfId="0" applyFont="1" applyBorder="1" applyProtection="1"/>
    <xf numFmtId="0" fontId="3" fillId="0" borderId="0" xfId="0" applyFont="1" applyFill="1" applyProtection="1"/>
    <xf numFmtId="0" fontId="3" fillId="0" borderId="0" xfId="0" applyFont="1" applyAlignment="1" applyProtection="1">
      <alignment horizontal="center"/>
    </xf>
    <xf numFmtId="0" fontId="3" fillId="0" borderId="0" xfId="0" applyFont="1" applyAlignment="1" applyProtection="1">
      <alignment horizontal="left"/>
    </xf>
    <xf numFmtId="0" fontId="3" fillId="0" borderId="0" xfId="0" applyFont="1" applyAlignment="1" applyProtection="1"/>
    <xf numFmtId="0" fontId="4" fillId="0" borderId="0" xfId="0" applyFont="1" applyBorder="1" applyAlignment="1" applyProtection="1">
      <alignment horizontal="right"/>
    </xf>
    <xf numFmtId="0" fontId="3" fillId="0" borderId="0" xfId="0" applyFont="1" applyAlignment="1" applyProtection="1">
      <alignment horizontal="left"/>
    </xf>
    <xf numFmtId="0" fontId="2" fillId="0" borderId="0" xfId="0" applyFont="1" applyAlignment="1">
      <alignment vertical="center"/>
    </xf>
    <xf numFmtId="0" fontId="3" fillId="0" borderId="0" xfId="0" applyFont="1" applyAlignment="1" applyProtection="1">
      <alignment horizontal="center" vertical="top"/>
    </xf>
    <xf numFmtId="0" fontId="3" fillId="0" borderId="0" xfId="0" applyFont="1" applyAlignment="1" applyProtection="1">
      <alignment vertical="top"/>
    </xf>
    <xf numFmtId="0" fontId="3" fillId="0" borderId="0" xfId="0" applyFont="1" applyAlignment="1" applyProtection="1">
      <alignment vertical="top"/>
      <protection locked="0"/>
    </xf>
    <xf numFmtId="0" fontId="12" fillId="0" borderId="0" xfId="0" applyFont="1" applyAlignment="1">
      <alignment vertical="center"/>
    </xf>
    <xf numFmtId="0" fontId="15" fillId="0" borderId="0" xfId="0" applyFont="1" applyAlignment="1">
      <alignment vertical="center" wrapText="1"/>
    </xf>
    <xf numFmtId="0" fontId="14" fillId="0" borderId="18" xfId="0" applyFont="1" applyBorder="1" applyAlignment="1">
      <alignment vertical="center" wrapText="1"/>
    </xf>
    <xf numFmtId="0" fontId="23" fillId="0" borderId="18" xfId="0" applyFont="1" applyBorder="1" applyAlignment="1">
      <alignment vertical="center" wrapText="1"/>
    </xf>
    <xf numFmtId="0" fontId="11" fillId="0" borderId="25" xfId="0" applyFont="1" applyBorder="1" applyAlignment="1">
      <alignment vertical="center" wrapText="1"/>
    </xf>
    <xf numFmtId="0" fontId="4" fillId="0" borderId="20" xfId="0" applyFont="1" applyBorder="1" applyAlignment="1">
      <alignment vertical="center" wrapText="1"/>
    </xf>
    <xf numFmtId="0" fontId="12" fillId="0" borderId="23" xfId="0" applyFont="1" applyBorder="1" applyAlignment="1">
      <alignmen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15" fillId="0" borderId="16" xfId="0" applyFont="1" applyBorder="1" applyAlignment="1">
      <alignment vertical="center" wrapText="1"/>
    </xf>
    <xf numFmtId="0" fontId="23" fillId="0" borderId="12" xfId="0" applyFont="1" applyBorder="1" applyAlignment="1">
      <alignment vertical="center" wrapText="1"/>
    </xf>
    <xf numFmtId="0" fontId="14" fillId="0" borderId="26" xfId="0" applyFont="1" applyBorder="1" applyAlignment="1">
      <alignment vertical="center" wrapText="1"/>
    </xf>
    <xf numFmtId="0" fontId="1" fillId="0" borderId="0" xfId="0" applyFont="1" applyAlignment="1">
      <alignment vertical="center" wrapText="1"/>
    </xf>
    <xf numFmtId="0" fontId="4" fillId="0" borderId="0" xfId="0" applyFont="1" applyAlignment="1">
      <alignment vertical="center" wrapText="1"/>
    </xf>
    <xf numFmtId="3" fontId="4" fillId="0" borderId="26" xfId="2" applyNumberFormat="1" applyFont="1" applyBorder="1" applyAlignment="1">
      <alignment horizontal="center" vertical="center" wrapText="1"/>
    </xf>
    <xf numFmtId="3" fontId="4" fillId="0" borderId="12" xfId="2" applyNumberFormat="1" applyFont="1" applyBorder="1" applyAlignment="1">
      <alignment horizontal="center" vertical="center" wrapText="1"/>
    </xf>
    <xf numFmtId="3" fontId="4" fillId="0" borderId="18" xfId="2" applyNumberFormat="1" applyFont="1" applyBorder="1" applyAlignment="1">
      <alignment horizontal="center" vertical="center" wrapText="1"/>
    </xf>
    <xf numFmtId="0" fontId="4" fillId="0" borderId="0" xfId="0" applyFont="1"/>
    <xf numFmtId="0" fontId="12" fillId="0" borderId="0" xfId="0" applyFont="1" applyAlignment="1">
      <alignment vertical="top"/>
    </xf>
    <xf numFmtId="0" fontId="24" fillId="0" borderId="0" xfId="0" applyFont="1" applyAlignment="1">
      <alignment horizontal="center"/>
    </xf>
    <xf numFmtId="0" fontId="4" fillId="0" borderId="0" xfId="0" applyFont="1" applyAlignment="1">
      <alignment horizontal="left" vertical="center" wrapText="1"/>
    </xf>
    <xf numFmtId="0" fontId="13" fillId="0" borderId="0" xfId="0" applyFont="1" applyAlignment="1">
      <alignment vertical="top"/>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3" fontId="4" fillId="0" borderId="9" xfId="0" applyNumberFormat="1" applyFont="1" applyFill="1" applyBorder="1" applyAlignment="1">
      <alignment horizontal="center" wrapText="1"/>
    </xf>
    <xf numFmtId="3" fontId="4" fillId="0" borderId="9"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3" fontId="12" fillId="0" borderId="9" xfId="0" applyNumberFormat="1" applyFont="1" applyFill="1" applyBorder="1" applyAlignment="1">
      <alignment horizontal="center" wrapText="1"/>
    </xf>
    <xf numFmtId="0" fontId="12" fillId="0" borderId="0" xfId="0" applyFont="1" applyBorder="1" applyAlignment="1">
      <alignment horizontal="left" vertical="top"/>
    </xf>
    <xf numFmtId="3"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25" fillId="0" borderId="0" xfId="0" applyFont="1" applyAlignment="1">
      <alignment vertical="top"/>
    </xf>
    <xf numFmtId="44" fontId="12" fillId="0" borderId="12" xfId="1" applyFont="1" applyBorder="1" applyAlignment="1">
      <alignment vertical="center" wrapText="1"/>
    </xf>
    <xf numFmtId="0" fontId="1" fillId="0" borderId="17" xfId="0" applyFont="1" applyBorder="1" applyAlignment="1">
      <alignment horizontal="center" vertical="center" wrapText="1"/>
    </xf>
    <xf numFmtId="0" fontId="4" fillId="0" borderId="0" xfId="0" applyFont="1" applyAlignment="1">
      <alignment horizontal="justify" vertical="center" wrapText="1"/>
    </xf>
    <xf numFmtId="0" fontId="1" fillId="0" borderId="0" xfId="0" applyFont="1" applyAlignment="1">
      <alignment horizontal="justify" vertical="center" wrapText="1"/>
    </xf>
    <xf numFmtId="0" fontId="3" fillId="0" borderId="0" xfId="0" applyFont="1" applyAlignment="1" applyProtection="1">
      <alignment wrapText="1"/>
      <protection locked="0"/>
    </xf>
    <xf numFmtId="0" fontId="5" fillId="0" borderId="0" xfId="0" applyFont="1" applyAlignment="1" applyProtection="1"/>
    <xf numFmtId="0" fontId="30" fillId="0" borderId="17" xfId="0" applyFont="1" applyBorder="1" applyAlignment="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vertical="center"/>
      <protection locked="0"/>
    </xf>
    <xf numFmtId="0" fontId="4" fillId="0" borderId="0" xfId="0" applyFont="1" applyAlignment="1">
      <alignment vertical="top" wrapText="1"/>
    </xf>
    <xf numFmtId="0" fontId="11" fillId="0" borderId="32" xfId="0" applyFont="1" applyBorder="1" applyAlignment="1">
      <alignment vertical="center" wrapText="1"/>
    </xf>
    <xf numFmtId="0" fontId="2" fillId="0" borderId="12" xfId="0" applyFont="1" applyBorder="1" applyAlignment="1">
      <alignment vertical="center" wrapText="1"/>
    </xf>
    <xf numFmtId="0" fontId="11" fillId="0" borderId="12" xfId="0" applyFont="1" applyBorder="1" applyAlignment="1">
      <alignment horizontal="center" vertical="center" wrapText="1"/>
    </xf>
    <xf numFmtId="3" fontId="2" fillId="0" borderId="12" xfId="2" applyNumberFormat="1" applyFont="1" applyBorder="1" applyAlignment="1">
      <alignment horizontal="center" vertical="center" wrapText="1"/>
    </xf>
    <xf numFmtId="44" fontId="2" fillId="0" borderId="12" xfId="0" applyNumberFormat="1" applyFont="1" applyBorder="1" applyAlignment="1">
      <alignment vertical="center" wrapText="1"/>
    </xf>
    <xf numFmtId="0" fontId="14" fillId="0" borderId="12" xfId="0" applyFont="1" applyBorder="1" applyAlignment="1">
      <alignment vertical="center" wrapText="1"/>
    </xf>
    <xf numFmtId="0" fontId="13" fillId="0" borderId="0" xfId="0" applyFont="1" applyAlignment="1">
      <alignment vertical="center"/>
    </xf>
    <xf numFmtId="0" fontId="31" fillId="0" borderId="0" xfId="0" applyFont="1" applyAlignment="1" applyProtection="1">
      <alignment horizontal="center"/>
    </xf>
    <xf numFmtId="0" fontId="13" fillId="0" borderId="0" xfId="0" applyFont="1" applyAlignment="1">
      <alignment horizontal="center" vertical="center"/>
    </xf>
    <xf numFmtId="0" fontId="3" fillId="2" borderId="12" xfId="0" applyFont="1" applyFill="1" applyBorder="1" applyProtection="1">
      <protection locked="0"/>
    </xf>
    <xf numFmtId="0" fontId="3" fillId="0" borderId="0" xfId="0" applyFont="1" applyFill="1" applyBorder="1" applyProtection="1">
      <protection locked="0"/>
    </xf>
    <xf numFmtId="0" fontId="3" fillId="0" borderId="16" xfId="0" applyFont="1" applyBorder="1" applyProtection="1">
      <protection locked="0"/>
    </xf>
    <xf numFmtId="0" fontId="4" fillId="0" borderId="17" xfId="0" applyFont="1" applyBorder="1" applyAlignment="1">
      <alignment vertical="center" wrapText="1"/>
    </xf>
    <xf numFmtId="0" fontId="3" fillId="0" borderId="0" xfId="0" applyFont="1" applyBorder="1" applyProtection="1">
      <protection locked="0"/>
    </xf>
    <xf numFmtId="0" fontId="4" fillId="0" borderId="0" xfId="0" applyFont="1" applyBorder="1" applyAlignment="1">
      <alignment vertical="center" wrapText="1"/>
    </xf>
    <xf numFmtId="0" fontId="3" fillId="0" borderId="33" xfId="0" applyFont="1" applyBorder="1" applyProtection="1">
      <protection locked="0"/>
    </xf>
    <xf numFmtId="0" fontId="3" fillId="0" borderId="34" xfId="0" applyFont="1" applyBorder="1" applyProtection="1">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3" fillId="2" borderId="18" xfId="0" applyFont="1" applyFill="1" applyBorder="1" applyAlignment="1" applyProtection="1">
      <protection locked="0"/>
    </xf>
    <xf numFmtId="0" fontId="4" fillId="0" borderId="17" xfId="0" applyFont="1" applyBorder="1" applyAlignment="1">
      <alignment vertical="top" wrapText="1"/>
    </xf>
    <xf numFmtId="0" fontId="29" fillId="0" borderId="17" xfId="0" applyFont="1" applyBorder="1" applyAlignment="1">
      <alignment vertical="center" wrapText="1"/>
    </xf>
    <xf numFmtId="0" fontId="3" fillId="0" borderId="17" xfId="0" applyFont="1" applyBorder="1" applyProtection="1">
      <protection locked="0"/>
    </xf>
    <xf numFmtId="0" fontId="23" fillId="0" borderId="0" xfId="0" applyFont="1" applyAlignment="1">
      <alignment horizontal="left" vertical="center" wrapText="1"/>
    </xf>
    <xf numFmtId="0" fontId="23" fillId="0" borderId="0" xfId="0" applyFont="1" applyAlignment="1">
      <alignment vertical="center" wrapText="1"/>
    </xf>
    <xf numFmtId="0" fontId="1" fillId="0" borderId="0" xfId="0" applyFont="1" applyAlignment="1">
      <alignment horizontal="left" vertical="center" wrapText="1"/>
    </xf>
    <xf numFmtId="0" fontId="12" fillId="0" borderId="0" xfId="0" applyFont="1" applyBorder="1" applyAlignment="1">
      <alignment horizontal="left" vertical="center"/>
    </xf>
    <xf numFmtId="0" fontId="14" fillId="0" borderId="0" xfId="0" applyFont="1" applyProtection="1">
      <protection locked="0"/>
    </xf>
    <xf numFmtId="0" fontId="35" fillId="0" borderId="0" xfId="0" applyFont="1" applyProtection="1">
      <protection locked="0"/>
    </xf>
    <xf numFmtId="0" fontId="4" fillId="0" borderId="0" xfId="0" applyFont="1" applyAlignment="1">
      <alignment horizontal="left" vertical="center" wrapText="1"/>
    </xf>
    <xf numFmtId="1" fontId="13" fillId="2" borderId="0" xfId="0" applyNumberFormat="1" applyFont="1" applyFill="1" applyAlignment="1" applyProtection="1">
      <alignment horizontal="center" vertical="top" wrapText="1"/>
      <protection locked="0"/>
    </xf>
    <xf numFmtId="44" fontId="4" fillId="2" borderId="12" xfId="1" applyFont="1" applyFill="1" applyBorder="1" applyAlignment="1" applyProtection="1">
      <alignment vertical="center" wrapText="1"/>
      <protection locked="0"/>
    </xf>
    <xf numFmtId="14" fontId="4" fillId="2" borderId="17" xfId="0" applyNumberFormat="1"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0" borderId="17" xfId="0" applyFont="1" applyBorder="1" applyAlignment="1" applyProtection="1">
      <alignment vertical="center" wrapText="1"/>
    </xf>
    <xf numFmtId="0" fontId="4" fillId="0" borderId="17" xfId="0" applyFont="1" applyBorder="1" applyAlignment="1" applyProtection="1">
      <alignment wrapText="1"/>
    </xf>
    <xf numFmtId="0" fontId="4" fillId="0" borderId="0" xfId="0" applyFont="1" applyAlignment="1" applyProtection="1">
      <alignment vertical="center" wrapText="1"/>
    </xf>
    <xf numFmtId="0" fontId="4" fillId="0" borderId="0" xfId="0" applyFont="1" applyAlignment="1" applyProtection="1">
      <alignment horizontal="justify" vertical="center" wrapText="1"/>
    </xf>
    <xf numFmtId="0" fontId="3" fillId="0" borderId="0" xfId="0" applyFont="1" applyAlignment="1" applyProtection="1">
      <alignment horizontal="center" vertical="center"/>
    </xf>
    <xf numFmtId="0" fontId="4" fillId="0" borderId="0" xfId="0" applyFont="1" applyAlignment="1" applyProtection="1">
      <alignment horizontal="left" vertical="center" wrapText="1"/>
    </xf>
    <xf numFmtId="0" fontId="1" fillId="0" borderId="0" xfId="0" applyFont="1" applyAlignment="1" applyProtection="1">
      <alignment vertical="center" wrapText="1"/>
    </xf>
    <xf numFmtId="3" fontId="4" fillId="2" borderId="9" xfId="0"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4" fillId="3" borderId="4"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0" fontId="4" fillId="3" borderId="5" xfId="0" applyFont="1" applyFill="1" applyBorder="1" applyAlignment="1" applyProtection="1">
      <alignment horizontal="left" wrapText="1"/>
      <protection locked="0"/>
    </xf>
    <xf numFmtId="0" fontId="4" fillId="3" borderId="6"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4" fillId="3" borderId="7" xfId="0" applyFont="1" applyFill="1" applyBorder="1" applyAlignment="1" applyProtection="1">
      <alignment horizontal="left"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44" fontId="1" fillId="0" borderId="10" xfId="0" applyNumberFormat="1" applyFont="1" applyBorder="1" applyAlignment="1">
      <alignment horizontal="center" vertical="center" wrapText="1"/>
    </xf>
    <xf numFmtId="44" fontId="1" fillId="0" borderId="11" xfId="0" applyNumberFormat="1" applyFont="1" applyBorder="1" applyAlignment="1">
      <alignment horizontal="center" vertical="center" wrapText="1"/>
    </xf>
    <xf numFmtId="44" fontId="2" fillId="0" borderId="10" xfId="0" applyNumberFormat="1" applyFont="1" applyBorder="1" applyAlignment="1">
      <alignment horizontal="center" vertical="center" wrapText="1"/>
    </xf>
    <xf numFmtId="44" fontId="2" fillId="0" borderId="11"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4" fillId="0" borderId="2" xfId="0" applyFont="1" applyBorder="1" applyAlignment="1">
      <alignment horizontal="left"/>
    </xf>
    <xf numFmtId="0" fontId="4" fillId="0" borderId="3" xfId="0" applyFont="1" applyBorder="1" applyAlignment="1">
      <alignment horizontal="left"/>
    </xf>
    <xf numFmtId="0" fontId="21"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1" fillId="2" borderId="13"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2" fillId="0" borderId="0" xfId="0" applyFont="1" applyAlignment="1" applyProtection="1">
      <alignment horizontal="left"/>
    </xf>
    <xf numFmtId="0" fontId="8" fillId="4" borderId="2" xfId="0" applyFont="1" applyFill="1" applyBorder="1" applyAlignment="1" applyProtection="1">
      <alignment horizontal="center" vertical="top" wrapText="1"/>
    </xf>
    <xf numFmtId="0" fontId="8" fillId="4" borderId="8" xfId="0" applyFont="1" applyFill="1" applyBorder="1" applyAlignment="1" applyProtection="1">
      <alignment horizontal="center" vertical="top" wrapText="1"/>
    </xf>
    <xf numFmtId="0" fontId="8" fillId="4" borderId="3" xfId="0" applyFont="1" applyFill="1" applyBorder="1" applyAlignment="1" applyProtection="1">
      <alignment horizontal="center" vertical="top" wrapText="1"/>
    </xf>
    <xf numFmtId="0" fontId="8" fillId="4" borderId="6"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8" fillId="4" borderId="7" xfId="0" applyFont="1" applyFill="1" applyBorder="1" applyAlignment="1" applyProtection="1">
      <alignment horizontal="center"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4" fillId="0" borderId="19"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0" fillId="0" borderId="28" xfId="0" applyFont="1" applyBorder="1" applyAlignment="1" applyProtection="1">
      <alignment horizontal="left"/>
      <protection locked="0"/>
    </xf>
    <xf numFmtId="0" fontId="20" fillId="0" borderId="29" xfId="0" applyFont="1" applyBorder="1" applyAlignment="1" applyProtection="1">
      <alignment horizontal="left"/>
      <protection locked="0"/>
    </xf>
    <xf numFmtId="44" fontId="0" fillId="0" borderId="4" xfId="1" applyFont="1" applyBorder="1" applyAlignment="1">
      <alignment horizontal="center"/>
    </xf>
    <xf numFmtId="44" fontId="0" fillId="0" borderId="5" xfId="1" applyFont="1" applyBorder="1" applyAlignment="1">
      <alignment horizontal="center"/>
    </xf>
    <xf numFmtId="44" fontId="0" fillId="0" borderId="6" xfId="1" applyFont="1" applyBorder="1" applyAlignment="1">
      <alignment horizontal="center"/>
    </xf>
    <xf numFmtId="44" fontId="0" fillId="0" borderId="7" xfId="1"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6" fillId="0" borderId="0" xfId="0" applyFont="1" applyFill="1" applyBorder="1" applyAlignment="1" applyProtection="1">
      <alignment horizontal="center"/>
    </xf>
    <xf numFmtId="0" fontId="4" fillId="3" borderId="2"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19" fillId="0" borderId="10" xfId="0" applyFont="1" applyBorder="1" applyAlignment="1">
      <alignment horizontal="left" vertical="center"/>
    </xf>
    <xf numFmtId="0" fontId="19" fillId="0" borderId="11" xfId="0" applyFont="1" applyBorder="1" applyAlignment="1">
      <alignment horizontal="left" vertical="center"/>
    </xf>
    <xf numFmtId="44" fontId="19" fillId="0" borderId="10" xfId="1" applyFont="1" applyBorder="1" applyAlignment="1">
      <alignment horizontal="center" vertical="center"/>
    </xf>
    <xf numFmtId="44" fontId="19" fillId="0" borderId="11" xfId="1" applyFont="1" applyBorder="1" applyAlignment="1">
      <alignment horizontal="center" vertical="center"/>
    </xf>
    <xf numFmtId="0" fontId="16" fillId="0" borderId="4" xfId="0" applyFont="1" applyBorder="1" applyAlignment="1">
      <alignment horizontal="left"/>
    </xf>
    <xf numFmtId="0" fontId="16" fillId="0" borderId="5" xfId="0" applyFont="1" applyBorder="1" applyAlignment="1">
      <alignment horizontal="left"/>
    </xf>
    <xf numFmtId="0" fontId="20" fillId="0" borderId="30" xfId="0" applyFont="1" applyBorder="1" applyAlignment="1" applyProtection="1">
      <alignment horizontal="left"/>
      <protection locked="0"/>
    </xf>
    <xf numFmtId="0" fontId="20" fillId="0" borderId="31" xfId="0" applyFont="1" applyBorder="1" applyAlignment="1" applyProtection="1">
      <alignment horizontal="left"/>
      <protection locked="0"/>
    </xf>
    <xf numFmtId="44" fontId="4" fillId="2" borderId="19" xfId="1" applyFont="1" applyFill="1" applyBorder="1" applyAlignment="1" applyProtection="1">
      <alignment horizontal="center"/>
      <protection locked="0"/>
    </xf>
    <xf numFmtId="44" fontId="4" fillId="2" borderId="27" xfId="1" applyFont="1" applyFill="1" applyBorder="1" applyAlignment="1" applyProtection="1">
      <alignment horizontal="center"/>
      <protection locked="0"/>
    </xf>
    <xf numFmtId="0" fontId="7" fillId="0" borderId="0" xfId="0" applyFont="1" applyFill="1" applyBorder="1" applyAlignment="1" applyProtection="1">
      <alignment horizontal="left"/>
    </xf>
    <xf numFmtId="49" fontId="3" fillId="3" borderId="4" xfId="0" applyNumberFormat="1" applyFont="1" applyFill="1" applyBorder="1" applyAlignment="1" applyProtection="1">
      <alignment horizontal="left" wrapText="1"/>
      <protection locked="0"/>
    </xf>
    <xf numFmtId="49" fontId="3" fillId="3" borderId="5" xfId="0" applyNumberFormat="1" applyFont="1" applyFill="1" applyBorder="1" applyAlignment="1" applyProtection="1">
      <alignment horizontal="left" wrapText="1"/>
      <protection locked="0"/>
    </xf>
    <xf numFmtId="44" fontId="4" fillId="2" borderId="4" xfId="1" applyFont="1" applyFill="1" applyBorder="1" applyAlignment="1" applyProtection="1">
      <alignment horizontal="center"/>
      <protection locked="0"/>
    </xf>
    <xf numFmtId="44" fontId="4" fillId="2" borderId="5" xfId="1" applyFont="1" applyFill="1" applyBorder="1" applyAlignment="1" applyProtection="1">
      <alignment horizontal="center"/>
      <protection locked="0"/>
    </xf>
    <xf numFmtId="0" fontId="4" fillId="0" borderId="0" xfId="0" applyFont="1" applyAlignment="1" applyProtection="1">
      <alignment horizontal="left" vertical="top" wrapText="1"/>
    </xf>
    <xf numFmtId="44" fontId="4" fillId="2" borderId="2" xfId="1" applyFont="1" applyFill="1" applyBorder="1" applyAlignment="1" applyProtection="1">
      <alignment horizontal="center"/>
      <protection locked="0"/>
    </xf>
    <xf numFmtId="44" fontId="4" fillId="2" borderId="3" xfId="1" applyFont="1" applyFill="1" applyBorder="1" applyAlignment="1" applyProtection="1">
      <alignment horizontal="center"/>
      <protection locked="0"/>
    </xf>
    <xf numFmtId="44" fontId="18" fillId="2" borderId="28" xfId="1" applyFont="1" applyFill="1" applyBorder="1" applyAlignment="1" applyProtection="1">
      <alignment horizontal="center"/>
      <protection locked="0"/>
    </xf>
    <xf numFmtId="44" fontId="18" fillId="2" borderId="29" xfId="1" applyFont="1" applyFill="1" applyBorder="1" applyAlignment="1" applyProtection="1">
      <alignment horizontal="center"/>
      <protection locked="0"/>
    </xf>
    <xf numFmtId="0" fontId="4" fillId="0" borderId="0" xfId="0" applyFont="1" applyBorder="1" applyAlignment="1" applyProtection="1">
      <alignment horizontal="left" wrapText="1"/>
    </xf>
    <xf numFmtId="0" fontId="21" fillId="0" borderId="9" xfId="0" applyFont="1" applyBorder="1" applyAlignment="1">
      <alignment horizontal="center" vertical="center"/>
    </xf>
    <xf numFmtId="164" fontId="0" fillId="0" borderId="4" xfId="1" applyNumberFormat="1" applyFont="1" applyBorder="1" applyAlignment="1">
      <alignment horizontal="center"/>
    </xf>
    <xf numFmtId="164" fontId="0" fillId="0" borderId="5" xfId="1" applyNumberFormat="1" applyFont="1" applyBorder="1" applyAlignment="1">
      <alignment horizontal="center"/>
    </xf>
    <xf numFmtId="0" fontId="3" fillId="3" borderId="6" xfId="0" applyFont="1" applyFill="1" applyBorder="1" applyAlignment="1" applyProtection="1">
      <alignment horizontal="left" wrapText="1"/>
      <protection locked="0"/>
    </xf>
    <xf numFmtId="0" fontId="3" fillId="3" borderId="7" xfId="0" applyFont="1" applyFill="1" applyBorder="1" applyAlignment="1" applyProtection="1">
      <alignment horizontal="left" wrapText="1"/>
      <protection locked="0"/>
    </xf>
    <xf numFmtId="0" fontId="3" fillId="3" borderId="2" xfId="0" applyFont="1" applyFill="1" applyBorder="1" applyAlignment="1" applyProtection="1">
      <alignment horizontal="left" wrapText="1"/>
      <protection locked="0"/>
    </xf>
    <xf numFmtId="0" fontId="3" fillId="3" borderId="3" xfId="0" applyFont="1" applyFill="1" applyBorder="1" applyAlignment="1" applyProtection="1">
      <alignment horizontal="left" wrapText="1"/>
      <protection locked="0"/>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17" fillId="0" borderId="4" xfId="0" applyFont="1" applyBorder="1" applyAlignment="1">
      <alignment horizontal="left"/>
    </xf>
    <xf numFmtId="0" fontId="17" fillId="0" borderId="5" xfId="0" applyFont="1" applyBorder="1" applyAlignment="1">
      <alignment horizontal="left"/>
    </xf>
    <xf numFmtId="0" fontId="21" fillId="0" borderId="10" xfId="0" applyFont="1" applyBorder="1" applyAlignment="1">
      <alignment horizontal="center" vertical="center"/>
    </xf>
    <xf numFmtId="0" fontId="21" fillId="0" borderId="11" xfId="0" applyFont="1" applyBorder="1" applyAlignment="1">
      <alignment horizontal="center" vertical="center"/>
    </xf>
    <xf numFmtId="44" fontId="2" fillId="5" borderId="10" xfId="0" applyNumberFormat="1" applyFont="1" applyFill="1" applyBorder="1" applyAlignment="1" applyProtection="1">
      <alignment horizontal="center" vertical="center" wrapText="1"/>
      <protection locked="0"/>
    </xf>
    <xf numFmtId="44" fontId="2" fillId="5" borderId="11" xfId="0" applyNumberFormat="1" applyFont="1" applyFill="1" applyBorder="1" applyAlignment="1" applyProtection="1">
      <alignment horizontal="center" vertical="center" wrapText="1"/>
      <protection locked="0"/>
    </xf>
    <xf numFmtId="44" fontId="13" fillId="0" borderId="10" xfId="0" applyNumberFormat="1" applyFont="1" applyBorder="1" applyAlignment="1">
      <alignment horizontal="center" vertical="center" wrapText="1"/>
    </xf>
    <xf numFmtId="44" fontId="13" fillId="0" borderId="11" xfId="0" applyNumberFormat="1" applyFont="1" applyBorder="1" applyAlignment="1">
      <alignment horizontal="center" vertical="center" wrapText="1"/>
    </xf>
    <xf numFmtId="0" fontId="12" fillId="0" borderId="24" xfId="0" applyFont="1" applyBorder="1" applyAlignment="1">
      <alignment horizontal="left" vertical="center" wrapText="1"/>
    </xf>
    <xf numFmtId="0" fontId="12" fillId="0" borderId="21" xfId="0" applyFont="1" applyBorder="1" applyAlignment="1">
      <alignment horizontal="left" vertical="center" wrapText="1"/>
    </xf>
    <xf numFmtId="0" fontId="12" fillId="0" borderId="23" xfId="0" applyFont="1" applyBorder="1" applyAlignment="1">
      <alignment horizontal="left" vertical="center" wrapText="1"/>
    </xf>
    <xf numFmtId="0" fontId="4" fillId="0" borderId="0" xfId="0" applyFont="1" applyAlignment="1">
      <alignment horizontal="left" vertical="top"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2" fillId="0" borderId="20" xfId="0" applyFont="1" applyBorder="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32" fillId="2" borderId="1" xfId="0" applyFont="1" applyFill="1" applyBorder="1" applyAlignment="1" applyProtection="1">
      <alignment horizontal="left"/>
      <protection locked="0"/>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2" borderId="0"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applyBorder="1" applyAlignment="1">
      <alignment horizontal="left" vertical="center" wrapText="1"/>
    </xf>
    <xf numFmtId="0" fontId="26" fillId="0" borderId="17" xfId="0" applyFont="1" applyBorder="1" applyAlignment="1">
      <alignment horizontal="left" vertical="center" wrapText="1"/>
    </xf>
    <xf numFmtId="0" fontId="33" fillId="0" borderId="0" xfId="0" applyFont="1" applyAlignment="1" applyProtection="1">
      <alignment horizontal="left"/>
    </xf>
    <xf numFmtId="0" fontId="34" fillId="0" borderId="0" xfId="0" applyFont="1" applyAlignment="1">
      <alignment horizontal="center"/>
    </xf>
    <xf numFmtId="0" fontId="13" fillId="0" borderId="0" xfId="0" applyFont="1" applyBorder="1" applyAlignment="1">
      <alignment horizontal="left" vertical="top"/>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3">
    <cellStyle name="Komma" xfId="2" builtinId="3"/>
    <cellStyle name="Standard" xfId="0" builtinId="0"/>
    <cellStyle name="Währung"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123825</xdr:colOff>
      <xdr:row>89</xdr:row>
      <xdr:rowOff>95250</xdr:rowOff>
    </xdr:from>
    <xdr:to>
      <xdr:col>4</xdr:col>
      <xdr:colOff>2771775</xdr:colOff>
      <xdr:row>91</xdr:row>
      <xdr:rowOff>76200</xdr:rowOff>
    </xdr:to>
    <xdr:sp macro="" textlink="">
      <xdr:nvSpPr>
        <xdr:cNvPr id="3074" name="Text Box 2"/>
        <xdr:cNvSpPr txBox="1">
          <a:spLocks noChangeArrowheads="1"/>
        </xdr:cNvSpPr>
      </xdr:nvSpPr>
      <xdr:spPr bwMode="auto">
        <a:xfrm>
          <a:off x="581025" y="28232100"/>
          <a:ext cx="2647950" cy="3619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de-DE" sz="800" b="0" i="0" u="none" strike="noStrike" baseline="0">
              <a:solidFill>
                <a:srgbClr val="000000"/>
              </a:solidFill>
              <a:latin typeface="Times New Roman"/>
              <a:cs typeface="Times New Roman"/>
            </a:rPr>
            <a:t>A 3 - 1/2002 Seite 2 von 2</a:t>
          </a:r>
        </a:p>
      </xdr:txBody>
    </xdr:sp>
    <xdr:clientData/>
  </xdr:twoCellAnchor>
  <xdr:twoCellAnchor>
    <xdr:from>
      <xdr:col>8</xdr:col>
      <xdr:colOff>295275</xdr:colOff>
      <xdr:row>92</xdr:row>
      <xdr:rowOff>28575</xdr:rowOff>
    </xdr:from>
    <xdr:to>
      <xdr:col>10</xdr:col>
      <xdr:colOff>400050</xdr:colOff>
      <xdr:row>93</xdr:row>
      <xdr:rowOff>85725</xdr:rowOff>
    </xdr:to>
    <xdr:sp macro="" textlink="">
      <xdr:nvSpPr>
        <xdr:cNvPr id="3073" name="Text Box 1"/>
        <xdr:cNvSpPr txBox="1">
          <a:spLocks noChangeArrowheads="1"/>
        </xdr:cNvSpPr>
      </xdr:nvSpPr>
      <xdr:spPr bwMode="auto">
        <a:xfrm>
          <a:off x="5229225" y="28736925"/>
          <a:ext cx="109537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000" b="0" i="0" u="none" strike="noStrike" baseline="0">
              <a:solidFill>
                <a:srgbClr val="000000"/>
              </a:solidFill>
              <a:latin typeface="Times New Roman"/>
              <a:cs typeface="Times New Roman"/>
            </a:rPr>
            <a:t>Seite 4 von 4</a:t>
          </a:r>
        </a:p>
        <a:p>
          <a:pPr algn="l" rtl="0">
            <a:defRPr sz="1000"/>
          </a:pPr>
          <a:r>
            <a:rPr lang="de-DE" sz="10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zoomScaleNormal="100" workbookViewId="0">
      <selection activeCell="J11" sqref="J11"/>
    </sheetView>
  </sheetViews>
  <sheetFormatPr baseColWidth="10" defaultColWidth="11.5703125" defaultRowHeight="15" x14ac:dyDescent="0.2"/>
  <cols>
    <col min="1" max="1" width="3.42578125" style="1" customWidth="1"/>
    <col min="2" max="2" width="4" style="1" customWidth="1"/>
    <col min="3" max="3" width="35.28515625" style="1" customWidth="1"/>
    <col min="4" max="4" width="14.7109375" style="1" customWidth="1"/>
    <col min="5" max="7" width="12.7109375" style="1" customWidth="1"/>
    <col min="8" max="9" width="14.7109375" style="1" customWidth="1"/>
    <col min="10" max="16384" width="11.5703125" style="1"/>
  </cols>
  <sheetData>
    <row r="1" spans="1:11" ht="9" customHeight="1" x14ac:dyDescent="0.2"/>
    <row r="2" spans="1:11" s="2" customFormat="1" ht="33.75" customHeight="1" x14ac:dyDescent="0.2">
      <c r="B2" s="130" t="s">
        <v>94</v>
      </c>
      <c r="C2" s="131"/>
      <c r="D2" s="131"/>
      <c r="E2" s="131"/>
      <c r="F2" s="131"/>
      <c r="G2" s="131"/>
      <c r="H2" s="132"/>
      <c r="I2" s="5"/>
      <c r="J2" s="5"/>
      <c r="K2" s="5"/>
    </row>
    <row r="3" spans="1:11" s="2" customFormat="1" ht="56.25" customHeight="1" x14ac:dyDescent="0.2">
      <c r="B3" s="133"/>
      <c r="C3" s="134"/>
      <c r="D3" s="134"/>
      <c r="E3" s="134"/>
      <c r="F3" s="134"/>
      <c r="G3" s="134"/>
      <c r="H3" s="135"/>
      <c r="I3" s="5"/>
      <c r="J3" s="5"/>
      <c r="K3" s="5"/>
    </row>
    <row r="4" spans="1:11" ht="15.75" customHeight="1" x14ac:dyDescent="0.25">
      <c r="A4" s="2"/>
      <c r="B4" s="3"/>
      <c r="C4" s="3"/>
      <c r="D4" s="3"/>
      <c r="E4" s="162"/>
      <c r="F4" s="162"/>
      <c r="G4" s="3"/>
      <c r="H4" s="3"/>
      <c r="I4" s="3"/>
      <c r="J4" s="3"/>
      <c r="K4" s="3"/>
    </row>
    <row r="5" spans="1:11" ht="21.6" customHeight="1" x14ac:dyDescent="0.2">
      <c r="A5" s="3"/>
      <c r="B5" s="172" t="s">
        <v>14</v>
      </c>
      <c r="C5" s="172"/>
      <c r="D5" s="172"/>
      <c r="E5" s="172"/>
      <c r="F5" s="172"/>
      <c r="G5" s="3"/>
      <c r="H5" s="3"/>
      <c r="I5" s="3"/>
      <c r="J5" s="3"/>
      <c r="K5" s="3"/>
    </row>
    <row r="6" spans="1:11" ht="15.6" customHeight="1" x14ac:dyDescent="0.2">
      <c r="A6" s="4"/>
      <c r="B6" s="178"/>
      <c r="C6" s="179"/>
      <c r="E6" s="9" t="s">
        <v>9</v>
      </c>
      <c r="F6" s="149"/>
      <c r="G6" s="150"/>
      <c r="H6" s="151"/>
      <c r="I6" s="3"/>
      <c r="J6" s="3"/>
      <c r="K6" s="3"/>
    </row>
    <row r="7" spans="1:11" ht="15.6" customHeight="1" x14ac:dyDescent="0.2">
      <c r="A7" s="4"/>
      <c r="B7" s="163"/>
      <c r="C7" s="164"/>
      <c r="E7" s="9" t="s">
        <v>0</v>
      </c>
      <c r="F7" s="105"/>
      <c r="G7" s="106"/>
      <c r="H7" s="107"/>
      <c r="I7" s="3"/>
      <c r="J7" s="3"/>
      <c r="K7" s="3"/>
    </row>
    <row r="8" spans="1:11" ht="16.149999999999999" customHeight="1" x14ac:dyDescent="0.2">
      <c r="A8" s="4"/>
      <c r="B8" s="163"/>
      <c r="C8" s="164"/>
      <c r="E8" s="9" t="s">
        <v>10</v>
      </c>
      <c r="F8" s="105"/>
      <c r="G8" s="106"/>
      <c r="H8" s="107"/>
      <c r="I8" s="3"/>
      <c r="J8" s="3"/>
      <c r="K8" s="3"/>
    </row>
    <row r="9" spans="1:11" ht="15.6" customHeight="1" x14ac:dyDescent="0.2">
      <c r="A9" s="4"/>
      <c r="B9" s="163"/>
      <c r="C9" s="164"/>
      <c r="E9" s="9" t="s">
        <v>11</v>
      </c>
      <c r="F9" s="105"/>
      <c r="G9" s="106"/>
      <c r="H9" s="107"/>
      <c r="I9" s="3"/>
      <c r="J9" s="3"/>
      <c r="K9" s="3"/>
    </row>
    <row r="10" spans="1:11" ht="16.149999999999999" customHeight="1" x14ac:dyDescent="0.2">
      <c r="A10" s="4"/>
      <c r="B10" s="163"/>
      <c r="C10" s="164"/>
      <c r="E10" s="9"/>
      <c r="F10" s="105"/>
      <c r="G10" s="106"/>
      <c r="H10" s="107"/>
      <c r="I10" s="3"/>
      <c r="J10" s="3"/>
      <c r="K10" s="3"/>
    </row>
    <row r="11" spans="1:11" ht="15.6" customHeight="1" x14ac:dyDescent="0.2">
      <c r="A11" s="4"/>
      <c r="B11" s="163"/>
      <c r="C11" s="164"/>
      <c r="E11" s="9" t="s">
        <v>1</v>
      </c>
      <c r="F11" s="105"/>
      <c r="G11" s="106"/>
      <c r="H11" s="107"/>
      <c r="I11" s="3"/>
      <c r="J11" s="3"/>
      <c r="K11" s="3"/>
    </row>
    <row r="12" spans="1:11" ht="15.6" customHeight="1" x14ac:dyDescent="0.2">
      <c r="A12" s="4"/>
      <c r="B12" s="163"/>
      <c r="C12" s="164"/>
      <c r="E12" s="9" t="s">
        <v>3</v>
      </c>
      <c r="F12" s="105"/>
      <c r="G12" s="106"/>
      <c r="H12" s="107"/>
      <c r="I12" s="3"/>
      <c r="J12" s="3"/>
      <c r="K12" s="3"/>
    </row>
    <row r="13" spans="1:11" ht="15.6" customHeight="1" x14ac:dyDescent="0.2">
      <c r="A13" s="4"/>
      <c r="B13" s="176"/>
      <c r="C13" s="177"/>
      <c r="E13" s="9" t="s">
        <v>2</v>
      </c>
      <c r="F13" s="105"/>
      <c r="G13" s="106"/>
      <c r="H13" s="107"/>
      <c r="I13" s="3"/>
      <c r="J13" s="3"/>
      <c r="K13" s="3"/>
    </row>
    <row r="14" spans="1:11" ht="15.6" customHeight="1" x14ac:dyDescent="0.2">
      <c r="A14" s="8"/>
      <c r="B14" s="8"/>
      <c r="C14" s="8"/>
      <c r="D14" s="8"/>
      <c r="E14" s="10"/>
      <c r="F14" s="108"/>
      <c r="G14" s="109"/>
      <c r="H14" s="110"/>
      <c r="I14" s="3"/>
      <c r="J14" s="3"/>
      <c r="K14" s="3"/>
    </row>
    <row r="15" spans="1:11" ht="15.6" customHeight="1" x14ac:dyDescent="0.2">
      <c r="A15" s="7"/>
      <c r="B15" s="7"/>
      <c r="C15" s="7"/>
      <c r="D15" s="7"/>
      <c r="E15" s="7"/>
      <c r="F15" s="7"/>
      <c r="G15" s="3"/>
      <c r="H15" s="3"/>
      <c r="I15" s="3"/>
      <c r="J15" s="3"/>
      <c r="K15" s="3"/>
    </row>
    <row r="16" spans="1:11" ht="16.899999999999999" customHeight="1" x14ac:dyDescent="0.25">
      <c r="B16" s="148" t="s">
        <v>13</v>
      </c>
      <c r="C16" s="148"/>
      <c r="D16" s="148"/>
      <c r="E16" s="148"/>
      <c r="F16" s="148"/>
      <c r="G16" s="148"/>
      <c r="H16" s="148"/>
      <c r="I16" s="3"/>
      <c r="J16" s="3"/>
      <c r="K16" s="3"/>
    </row>
    <row r="17" spans="1:11" x14ac:dyDescent="0.2">
      <c r="A17" s="8"/>
      <c r="B17" s="8"/>
      <c r="C17" s="8"/>
      <c r="D17" s="8"/>
      <c r="E17" s="8"/>
      <c r="F17" s="8"/>
      <c r="G17" s="3"/>
      <c r="H17" s="3"/>
      <c r="I17" s="3"/>
      <c r="J17" s="3"/>
      <c r="K17" s="3"/>
    </row>
    <row r="18" spans="1:11" ht="16.899999999999999" customHeight="1" x14ac:dyDescent="0.25">
      <c r="A18" s="3"/>
      <c r="B18" s="129" t="s">
        <v>4</v>
      </c>
      <c r="C18" s="129"/>
      <c r="D18" s="129"/>
      <c r="E18" s="129"/>
      <c r="F18" s="129"/>
      <c r="G18" s="3"/>
      <c r="H18" s="3"/>
      <c r="I18" s="3"/>
      <c r="J18" s="3"/>
      <c r="K18" s="3"/>
    </row>
    <row r="19" spans="1:11" ht="16.899999999999999" customHeight="1" x14ac:dyDescent="0.25">
      <c r="A19" s="3"/>
      <c r="B19" s="129" t="s">
        <v>6</v>
      </c>
      <c r="C19" s="129"/>
      <c r="D19" s="129"/>
      <c r="E19" s="129"/>
      <c r="F19" s="129"/>
      <c r="G19" s="3"/>
      <c r="H19" s="3"/>
      <c r="I19" s="3"/>
      <c r="J19" s="3"/>
      <c r="K19" s="3"/>
    </row>
    <row r="20" spans="1:11" ht="16.899999999999999" customHeight="1" x14ac:dyDescent="0.25">
      <c r="A20" s="3"/>
      <c r="B20" s="129" t="s">
        <v>7</v>
      </c>
      <c r="C20" s="129"/>
      <c r="D20" s="129"/>
      <c r="E20" s="129"/>
      <c r="F20" s="129"/>
      <c r="G20" s="3"/>
      <c r="H20" s="3"/>
      <c r="I20" s="3"/>
      <c r="J20" s="3"/>
      <c r="K20" s="3"/>
    </row>
    <row r="21" spans="1:11" ht="16.899999999999999" customHeight="1" x14ac:dyDescent="0.25">
      <c r="A21" s="3"/>
      <c r="B21" s="129" t="s">
        <v>5</v>
      </c>
      <c r="C21" s="129"/>
      <c r="D21" s="129"/>
      <c r="E21" s="129"/>
      <c r="F21" s="129"/>
      <c r="G21" s="3"/>
      <c r="H21" s="3"/>
      <c r="I21" s="3"/>
      <c r="J21" s="3"/>
      <c r="K21" s="3"/>
    </row>
    <row r="22" spans="1:11" ht="16.899999999999999" customHeight="1" x14ac:dyDescent="0.25">
      <c r="A22" s="3"/>
      <c r="B22" s="129" t="s">
        <v>8</v>
      </c>
      <c r="C22" s="129"/>
      <c r="D22" s="129"/>
      <c r="E22" s="129"/>
      <c r="F22" s="129"/>
      <c r="G22" s="3"/>
      <c r="H22" s="3"/>
      <c r="I22" s="3"/>
      <c r="J22" s="3"/>
      <c r="K22" s="3"/>
    </row>
    <row r="23" spans="1:11" x14ac:dyDescent="0.2">
      <c r="A23" s="8"/>
      <c r="B23" s="8"/>
      <c r="C23" s="8"/>
      <c r="D23" s="8"/>
      <c r="E23" s="8"/>
      <c r="F23" s="8"/>
      <c r="G23" s="3"/>
      <c r="H23" s="3"/>
      <c r="I23" s="3"/>
      <c r="J23" s="3"/>
      <c r="K23" s="3"/>
    </row>
    <row r="24" spans="1:11" ht="18" customHeight="1" x14ac:dyDescent="0.2">
      <c r="B24" s="167" t="s">
        <v>93</v>
      </c>
      <c r="C24" s="167"/>
      <c r="D24" s="167"/>
      <c r="E24" s="167"/>
      <c r="F24" s="89">
        <v>2020</v>
      </c>
      <c r="G24" s="3"/>
      <c r="H24" s="3"/>
      <c r="I24" s="3"/>
      <c r="J24" s="3"/>
      <c r="K24" s="3"/>
    </row>
    <row r="25" spans="1:11" ht="18.75" customHeight="1" x14ac:dyDescent="0.2">
      <c r="B25" s="167" t="s">
        <v>87</v>
      </c>
      <c r="C25" s="167"/>
      <c r="D25" s="167"/>
      <c r="E25" s="167"/>
      <c r="F25" s="167"/>
      <c r="G25" s="167"/>
      <c r="H25" s="167"/>
      <c r="I25" s="3"/>
      <c r="J25" s="3"/>
      <c r="K25" s="3"/>
    </row>
    <row r="26" spans="1:11" ht="16.899999999999999" customHeight="1" x14ac:dyDescent="0.2">
      <c r="A26" s="8"/>
      <c r="B26" s="8"/>
      <c r="C26" s="8"/>
      <c r="D26" s="8"/>
      <c r="E26" s="8"/>
      <c r="F26" s="8"/>
      <c r="G26" s="3"/>
      <c r="H26" s="3"/>
      <c r="I26" s="3"/>
      <c r="J26" s="3"/>
      <c r="K26" s="3"/>
    </row>
    <row r="27" spans="1:11" ht="16.899999999999999" customHeight="1" x14ac:dyDescent="0.25">
      <c r="A27" s="6"/>
      <c r="B27" s="65" t="s">
        <v>15</v>
      </c>
      <c r="C27" s="65" t="s">
        <v>95</v>
      </c>
      <c r="D27" s="66"/>
      <c r="E27" s="66"/>
      <c r="F27" s="6"/>
      <c r="G27" s="3"/>
      <c r="H27" s="3"/>
      <c r="I27" s="3"/>
      <c r="J27" s="3"/>
      <c r="K27" s="3"/>
    </row>
    <row r="28" spans="1:11" ht="16.899999999999999" customHeight="1" x14ac:dyDescent="0.2">
      <c r="A28" s="6"/>
      <c r="B28" s="11"/>
      <c r="C28" s="11"/>
      <c r="D28" s="6"/>
      <c r="E28" s="6"/>
      <c r="F28" s="6"/>
      <c r="G28" s="3"/>
      <c r="H28" s="3"/>
      <c r="I28" s="3"/>
      <c r="J28" s="3"/>
      <c r="K28" s="3"/>
    </row>
    <row r="29" spans="1:11" ht="16.899999999999999" customHeight="1" x14ac:dyDescent="0.2">
      <c r="A29" s="6"/>
      <c r="B29" s="11"/>
      <c r="C29" s="180" t="s">
        <v>16</v>
      </c>
      <c r="D29" s="181"/>
      <c r="E29" s="184" t="s">
        <v>28</v>
      </c>
      <c r="F29" s="185"/>
      <c r="G29" s="173" t="s">
        <v>29</v>
      </c>
      <c r="H29" s="173"/>
      <c r="I29" s="3"/>
      <c r="J29" s="3"/>
      <c r="K29" s="3"/>
    </row>
    <row r="30" spans="1:11" ht="16.899999999999999" customHeight="1" x14ac:dyDescent="0.25">
      <c r="A30" s="6"/>
      <c r="B30" s="11"/>
      <c r="C30" s="120" t="s">
        <v>17</v>
      </c>
      <c r="D30" s="121"/>
      <c r="E30" s="168"/>
      <c r="F30" s="169"/>
      <c r="G30" s="142"/>
      <c r="H30" s="143"/>
      <c r="I30" s="3"/>
      <c r="J30" s="3"/>
      <c r="K30" s="3"/>
    </row>
    <row r="31" spans="1:11" ht="16.899999999999999" customHeight="1" x14ac:dyDescent="0.25">
      <c r="A31" s="6"/>
      <c r="B31" s="11"/>
      <c r="C31" s="146" t="s">
        <v>18</v>
      </c>
      <c r="D31" s="147"/>
      <c r="E31" s="165"/>
      <c r="F31" s="166"/>
      <c r="G31" s="174"/>
      <c r="H31" s="175"/>
      <c r="I31" s="3"/>
      <c r="J31" s="3"/>
      <c r="K31" s="3"/>
    </row>
    <row r="32" spans="1:11" ht="16.899999999999999" customHeight="1" x14ac:dyDescent="0.25">
      <c r="A32" s="6"/>
      <c r="B32" s="11"/>
      <c r="C32" s="182" t="s">
        <v>19</v>
      </c>
      <c r="D32" s="183"/>
      <c r="E32" s="165"/>
      <c r="F32" s="166"/>
      <c r="G32" s="142"/>
      <c r="H32" s="143"/>
      <c r="I32" s="3"/>
      <c r="J32" s="3"/>
      <c r="K32" s="3"/>
    </row>
    <row r="33" spans="1:11" ht="16.899999999999999" customHeight="1" x14ac:dyDescent="0.25">
      <c r="A33" s="6"/>
      <c r="B33" s="11"/>
      <c r="C33" s="138"/>
      <c r="D33" s="139"/>
      <c r="E33" s="160"/>
      <c r="F33" s="161"/>
      <c r="G33" s="142"/>
      <c r="H33" s="143"/>
      <c r="I33" s="3"/>
      <c r="J33" s="3"/>
      <c r="K33" s="3"/>
    </row>
    <row r="34" spans="1:11" ht="16.899999999999999" customHeight="1" x14ac:dyDescent="0.25">
      <c r="A34" s="6"/>
      <c r="B34" s="11"/>
      <c r="C34" s="138"/>
      <c r="D34" s="139"/>
      <c r="E34" s="160"/>
      <c r="F34" s="161"/>
      <c r="G34" s="142"/>
      <c r="H34" s="143"/>
      <c r="I34" s="3"/>
      <c r="J34" s="3"/>
      <c r="K34" s="3"/>
    </row>
    <row r="35" spans="1:11" ht="16.899999999999999" customHeight="1" x14ac:dyDescent="0.25">
      <c r="A35" s="6"/>
      <c r="B35" s="11"/>
      <c r="C35" s="140"/>
      <c r="D35" s="141"/>
      <c r="E35" s="170"/>
      <c r="F35" s="171"/>
      <c r="G35" s="144"/>
      <c r="H35" s="145"/>
      <c r="I35" s="3"/>
      <c r="J35" s="3"/>
      <c r="K35" s="3"/>
    </row>
    <row r="36" spans="1:11" ht="16.899999999999999" customHeight="1" x14ac:dyDescent="0.25">
      <c r="A36" s="6"/>
      <c r="B36" s="11"/>
      <c r="C36" s="120" t="s">
        <v>20</v>
      </c>
      <c r="D36" s="121"/>
      <c r="E36" s="168"/>
      <c r="F36" s="169"/>
      <c r="G36" s="142"/>
      <c r="H36" s="143"/>
      <c r="I36" s="3"/>
      <c r="J36" s="3"/>
      <c r="K36" s="3"/>
    </row>
    <row r="37" spans="1:11" ht="16.899999999999999" customHeight="1" x14ac:dyDescent="0.25">
      <c r="A37" s="6"/>
      <c r="B37" s="11"/>
      <c r="C37" s="146" t="s">
        <v>21</v>
      </c>
      <c r="D37" s="147"/>
      <c r="E37" s="165"/>
      <c r="F37" s="166"/>
      <c r="G37" s="142"/>
      <c r="H37" s="143"/>
      <c r="I37" s="3"/>
      <c r="J37" s="3"/>
      <c r="K37" s="3"/>
    </row>
    <row r="38" spans="1:11" ht="16.899999999999999" customHeight="1" x14ac:dyDescent="0.25">
      <c r="A38" s="6"/>
      <c r="B38" s="11"/>
      <c r="C38" s="138"/>
      <c r="D38" s="139"/>
      <c r="E38" s="160"/>
      <c r="F38" s="161"/>
      <c r="G38" s="142"/>
      <c r="H38" s="143"/>
      <c r="I38" s="3"/>
      <c r="J38" s="3"/>
      <c r="K38" s="3"/>
    </row>
    <row r="39" spans="1:11" ht="16.899999999999999" customHeight="1" x14ac:dyDescent="0.25">
      <c r="A39" s="6"/>
      <c r="B39" s="11"/>
      <c r="C39" s="140"/>
      <c r="D39" s="141"/>
      <c r="E39" s="170"/>
      <c r="F39" s="171"/>
      <c r="G39" s="144"/>
      <c r="H39" s="145"/>
      <c r="I39" s="3"/>
      <c r="J39" s="3"/>
      <c r="K39" s="3"/>
    </row>
    <row r="40" spans="1:11" ht="16.899999999999999" customHeight="1" x14ac:dyDescent="0.25">
      <c r="A40" s="6"/>
      <c r="B40" s="11"/>
      <c r="C40" s="120" t="s">
        <v>22</v>
      </c>
      <c r="D40" s="121"/>
      <c r="E40" s="168"/>
      <c r="F40" s="169"/>
      <c r="G40" s="142"/>
      <c r="H40" s="143"/>
      <c r="I40" s="3"/>
      <c r="J40" s="3"/>
      <c r="K40" s="3"/>
    </row>
    <row r="41" spans="1:11" ht="16.899999999999999" customHeight="1" x14ac:dyDescent="0.25">
      <c r="A41" s="6"/>
      <c r="B41" s="11"/>
      <c r="C41" s="146" t="s">
        <v>23</v>
      </c>
      <c r="D41" s="147"/>
      <c r="E41" s="165"/>
      <c r="F41" s="166"/>
      <c r="G41" s="142"/>
      <c r="H41" s="143"/>
      <c r="I41" s="3"/>
      <c r="J41" s="3"/>
      <c r="K41" s="3"/>
    </row>
    <row r="42" spans="1:11" ht="16.899999999999999" customHeight="1" x14ac:dyDescent="0.25">
      <c r="A42" s="6"/>
      <c r="B42" s="11"/>
      <c r="C42" s="138"/>
      <c r="D42" s="139"/>
      <c r="E42" s="160"/>
      <c r="F42" s="161"/>
      <c r="G42" s="142"/>
      <c r="H42" s="143"/>
      <c r="I42" s="3"/>
      <c r="J42" s="3"/>
      <c r="K42" s="3"/>
    </row>
    <row r="43" spans="1:11" ht="16.899999999999999" customHeight="1" x14ac:dyDescent="0.25">
      <c r="A43" s="6"/>
      <c r="B43" s="11"/>
      <c r="C43" s="138"/>
      <c r="D43" s="139"/>
      <c r="E43" s="160"/>
      <c r="F43" s="161"/>
      <c r="G43" s="142"/>
      <c r="H43" s="143"/>
      <c r="I43" s="3"/>
      <c r="J43" s="3"/>
      <c r="K43" s="3"/>
    </row>
    <row r="44" spans="1:11" ht="16.899999999999999" customHeight="1" x14ac:dyDescent="0.25">
      <c r="A44" s="6"/>
      <c r="B44" s="11"/>
      <c r="C44" s="140"/>
      <c r="D44" s="141"/>
      <c r="E44" s="170"/>
      <c r="F44" s="171"/>
      <c r="G44" s="144"/>
      <c r="H44" s="145"/>
      <c r="I44" s="3"/>
      <c r="J44" s="3"/>
      <c r="K44" s="3"/>
    </row>
    <row r="45" spans="1:11" ht="16.899999999999999" customHeight="1" x14ac:dyDescent="0.25">
      <c r="A45" s="6"/>
      <c r="B45" s="11"/>
      <c r="C45" s="120" t="s">
        <v>24</v>
      </c>
      <c r="D45" s="121"/>
      <c r="E45" s="168"/>
      <c r="F45" s="169"/>
      <c r="G45" s="142"/>
      <c r="H45" s="143"/>
      <c r="I45" s="3"/>
      <c r="J45" s="3"/>
      <c r="K45" s="3"/>
    </row>
    <row r="46" spans="1:11" ht="16.899999999999999" customHeight="1" x14ac:dyDescent="0.25">
      <c r="A46" s="6"/>
      <c r="B46" s="11"/>
      <c r="C46" s="156" t="s">
        <v>25</v>
      </c>
      <c r="D46" s="157"/>
      <c r="E46" s="165"/>
      <c r="F46" s="166"/>
      <c r="G46" s="142"/>
      <c r="H46" s="143"/>
      <c r="I46" s="3"/>
      <c r="J46" s="3"/>
      <c r="K46" s="3"/>
    </row>
    <row r="47" spans="1:11" ht="16.899999999999999" customHeight="1" x14ac:dyDescent="0.25">
      <c r="A47" s="6"/>
      <c r="B47" s="11"/>
      <c r="C47" s="138"/>
      <c r="D47" s="139"/>
      <c r="E47" s="160"/>
      <c r="F47" s="161"/>
      <c r="G47" s="142"/>
      <c r="H47" s="143"/>
      <c r="I47" s="3"/>
      <c r="J47" s="3"/>
      <c r="K47" s="3"/>
    </row>
    <row r="48" spans="1:11" ht="16.899999999999999" customHeight="1" x14ac:dyDescent="0.25">
      <c r="A48" s="6"/>
      <c r="B48" s="11"/>
      <c r="C48" s="138"/>
      <c r="D48" s="139"/>
      <c r="E48" s="160"/>
      <c r="F48" s="161"/>
      <c r="G48" s="142"/>
      <c r="H48" s="143"/>
      <c r="I48" s="3"/>
      <c r="J48" s="3"/>
      <c r="K48" s="3"/>
    </row>
    <row r="49" spans="1:11" ht="16.899999999999999" customHeight="1" x14ac:dyDescent="0.25">
      <c r="A49" s="6"/>
      <c r="B49" s="11"/>
      <c r="C49" s="140"/>
      <c r="D49" s="141"/>
      <c r="E49" s="170"/>
      <c r="F49" s="171"/>
      <c r="G49" s="144"/>
      <c r="H49" s="145"/>
      <c r="I49" s="3"/>
      <c r="J49" s="3"/>
      <c r="K49" s="3"/>
    </row>
    <row r="50" spans="1:11" ht="16.899999999999999" customHeight="1" x14ac:dyDescent="0.25">
      <c r="A50" s="6"/>
      <c r="B50" s="11"/>
      <c r="C50" s="120" t="s">
        <v>86</v>
      </c>
      <c r="D50" s="121"/>
      <c r="E50" s="168"/>
      <c r="F50" s="169"/>
      <c r="G50" s="142"/>
      <c r="H50" s="143"/>
      <c r="I50" s="3"/>
      <c r="J50" s="3"/>
      <c r="K50" s="3"/>
    </row>
    <row r="51" spans="1:11" ht="16.899999999999999" customHeight="1" x14ac:dyDescent="0.25">
      <c r="A51" s="6"/>
      <c r="B51" s="11"/>
      <c r="C51" s="146" t="s">
        <v>116</v>
      </c>
      <c r="D51" s="147"/>
      <c r="E51" s="165"/>
      <c r="F51" s="166"/>
      <c r="G51" s="142"/>
      <c r="H51" s="143"/>
      <c r="I51" s="3"/>
      <c r="J51" s="3"/>
      <c r="K51" s="3"/>
    </row>
    <row r="52" spans="1:11" ht="16.899999999999999" customHeight="1" x14ac:dyDescent="0.25">
      <c r="A52" s="6"/>
      <c r="B52" s="11"/>
      <c r="C52" s="146" t="s">
        <v>26</v>
      </c>
      <c r="D52" s="147"/>
      <c r="E52" s="160"/>
      <c r="F52" s="161"/>
      <c r="G52" s="142"/>
      <c r="H52" s="143"/>
      <c r="I52" s="3"/>
      <c r="J52" s="3"/>
      <c r="K52" s="3"/>
    </row>
    <row r="53" spans="1:11" ht="16.899999999999999" customHeight="1" x14ac:dyDescent="0.25">
      <c r="A53" s="6"/>
      <c r="B53" s="11"/>
      <c r="C53" s="158"/>
      <c r="D53" s="159"/>
      <c r="E53" s="170"/>
      <c r="F53" s="171"/>
      <c r="G53" s="142"/>
      <c r="H53" s="143"/>
      <c r="I53" s="3"/>
      <c r="J53" s="3"/>
      <c r="K53" s="3"/>
    </row>
    <row r="54" spans="1:11" s="57" customFormat="1" ht="22.5" customHeight="1" x14ac:dyDescent="0.25">
      <c r="A54" s="55"/>
      <c r="B54" s="11"/>
      <c r="C54" s="152" t="s">
        <v>27</v>
      </c>
      <c r="D54" s="153"/>
      <c r="E54" s="154">
        <f>SUM(E30:E53)</f>
        <v>0</v>
      </c>
      <c r="F54" s="155"/>
      <c r="G54" s="154"/>
      <c r="H54" s="155"/>
      <c r="I54" s="56"/>
      <c r="J54" s="56"/>
      <c r="K54" s="56"/>
    </row>
    <row r="55" spans="1:11" ht="16.899999999999999" customHeight="1" x14ac:dyDescent="0.2">
      <c r="A55" s="6"/>
      <c r="B55" s="11"/>
      <c r="C55" s="11"/>
      <c r="D55" s="6"/>
      <c r="E55" s="6"/>
      <c r="F55" s="6"/>
      <c r="G55" s="3"/>
      <c r="H55" s="3"/>
      <c r="I55" s="3"/>
      <c r="J55" s="3"/>
      <c r="K55" s="3"/>
    </row>
    <row r="56" spans="1:11" s="14" customFormat="1" ht="24.75" customHeight="1" x14ac:dyDescent="0.25">
      <c r="A56" s="12"/>
      <c r="B56" s="36" t="s">
        <v>30</v>
      </c>
      <c r="C56" s="36" t="s">
        <v>96</v>
      </c>
      <c r="D56" s="12"/>
      <c r="E56" s="12"/>
      <c r="F56" s="12"/>
      <c r="G56" s="13"/>
      <c r="H56" s="13"/>
      <c r="I56" s="13"/>
      <c r="J56" s="13"/>
      <c r="K56" s="13"/>
    </row>
    <row r="57" spans="1:11" ht="188.25" customHeight="1" x14ac:dyDescent="0.2">
      <c r="A57" s="6"/>
      <c r="B57" s="11"/>
      <c r="C57" s="193" t="s">
        <v>34</v>
      </c>
      <c r="D57" s="193"/>
      <c r="E57" s="193"/>
      <c r="F57" s="193"/>
      <c r="G57" s="193"/>
      <c r="H57" s="193"/>
      <c r="I57" s="58"/>
      <c r="J57" s="3"/>
      <c r="K57" s="3"/>
    </row>
    <row r="58" spans="1:11" ht="16.899999999999999" customHeight="1" x14ac:dyDescent="0.2">
      <c r="A58" s="6"/>
      <c r="B58" s="11"/>
      <c r="C58" s="11"/>
      <c r="D58" s="6"/>
      <c r="E58" s="6"/>
      <c r="F58" s="6"/>
      <c r="G58" s="3"/>
      <c r="H58" s="3"/>
      <c r="I58" s="3"/>
      <c r="J58" s="3"/>
      <c r="K58" s="3"/>
    </row>
    <row r="59" spans="1:11" ht="16.899999999999999" customHeight="1" x14ac:dyDescent="0.2">
      <c r="A59" s="6"/>
      <c r="B59" s="11"/>
      <c r="C59" s="15" t="s">
        <v>31</v>
      </c>
      <c r="D59" s="6"/>
      <c r="E59" s="6"/>
      <c r="F59" s="6"/>
      <c r="G59" s="3"/>
      <c r="H59" s="3"/>
      <c r="I59" s="3"/>
      <c r="J59" s="3"/>
      <c r="K59" s="3"/>
    </row>
    <row r="60" spans="1:11" ht="36.75" customHeight="1" x14ac:dyDescent="0.2">
      <c r="A60" s="6"/>
      <c r="B60" s="11"/>
      <c r="C60" s="136" t="s">
        <v>32</v>
      </c>
      <c r="D60" s="136"/>
      <c r="E60" s="136"/>
      <c r="F60" s="136"/>
      <c r="G60" s="136"/>
      <c r="H60" s="136"/>
      <c r="I60" s="3"/>
      <c r="J60" s="3"/>
      <c r="K60" s="3"/>
    </row>
    <row r="61" spans="1:11" ht="16.899999999999999" customHeight="1" x14ac:dyDescent="0.2">
      <c r="A61" s="6"/>
      <c r="B61" s="11"/>
      <c r="C61" s="137" t="s">
        <v>33</v>
      </c>
      <c r="D61" s="137"/>
      <c r="E61" s="137"/>
      <c r="F61" s="137"/>
      <c r="G61" s="137"/>
      <c r="H61" s="137"/>
      <c r="I61" s="3"/>
      <c r="J61" s="3"/>
      <c r="K61" s="3"/>
    </row>
    <row r="62" spans="1:11" ht="15.75" thickBot="1" x14ac:dyDescent="0.25">
      <c r="I62" s="3"/>
    </row>
    <row r="63" spans="1:11" ht="45" customHeight="1" x14ac:dyDescent="0.2">
      <c r="C63" s="20" t="s">
        <v>35</v>
      </c>
      <c r="D63" s="196" t="s">
        <v>85</v>
      </c>
      <c r="E63" s="22" t="s">
        <v>36</v>
      </c>
      <c r="F63" s="22" t="s">
        <v>36</v>
      </c>
      <c r="G63" s="22" t="s">
        <v>52</v>
      </c>
      <c r="H63" s="22" t="s">
        <v>90</v>
      </c>
      <c r="I63" s="22" t="s">
        <v>39</v>
      </c>
      <c r="J63" s="16"/>
    </row>
    <row r="64" spans="1:11" ht="41.25" customHeight="1" thickBot="1" x14ac:dyDescent="0.25">
      <c r="C64" s="21" t="s">
        <v>51</v>
      </c>
      <c r="D64" s="197"/>
      <c r="E64" s="49" t="s">
        <v>88</v>
      </c>
      <c r="F64" s="49" t="s">
        <v>89</v>
      </c>
      <c r="G64" s="54" t="s">
        <v>37</v>
      </c>
      <c r="H64" s="23" t="s">
        <v>38</v>
      </c>
      <c r="I64" s="23" t="s">
        <v>40</v>
      </c>
      <c r="J64" s="16"/>
    </row>
    <row r="65" spans="3:10" ht="27" customHeight="1" thickBot="1" x14ac:dyDescent="0.25">
      <c r="C65" s="198" t="s">
        <v>53</v>
      </c>
      <c r="D65" s="25" t="s">
        <v>41</v>
      </c>
      <c r="E65" s="29">
        <f>COUNT('Berechn.Bogen Teilnehmertage'!D10:D29)</f>
        <v>0</v>
      </c>
      <c r="F65" s="30">
        <f>'Berechn.Bogen Teilnehmertage'!F30</f>
        <v>0</v>
      </c>
      <c r="G65" s="30">
        <f>'Berechn.Bogen Teilnehmertage'!H30</f>
        <v>0</v>
      </c>
      <c r="H65" s="90"/>
      <c r="I65" s="26"/>
      <c r="J65" s="24"/>
    </row>
    <row r="66" spans="3:10" ht="27" customHeight="1" thickBot="1" x14ac:dyDescent="0.25">
      <c r="C66" s="191"/>
      <c r="D66" s="18" t="s">
        <v>42</v>
      </c>
      <c r="E66" s="31">
        <f>COUNT('Berechn.Bogen Teilnehmertage'!K10:K29)</f>
        <v>0</v>
      </c>
      <c r="F66" s="31">
        <f>'Berechn.Bogen Teilnehmertage'!M30</f>
        <v>0</v>
      </c>
      <c r="G66" s="31">
        <f>'Berechn.Bogen Teilnehmertage'!O30</f>
        <v>0</v>
      </c>
      <c r="H66" s="90"/>
      <c r="I66" s="17"/>
      <c r="J66" s="16"/>
    </row>
    <row r="67" spans="3:10" ht="27" customHeight="1" thickBot="1" x14ac:dyDescent="0.25">
      <c r="C67" s="191"/>
      <c r="D67" s="18" t="s">
        <v>43</v>
      </c>
      <c r="E67" s="31">
        <f>COUNT('Berechn.Bogen Teilnehmertage'!R10:R29)</f>
        <v>0</v>
      </c>
      <c r="F67" s="31">
        <f>'Berechn.Bogen Teilnehmertage'!T30</f>
        <v>0</v>
      </c>
      <c r="G67" s="31">
        <f>'Berechn.Bogen Teilnehmertage'!V30</f>
        <v>0</v>
      </c>
      <c r="H67" s="90"/>
      <c r="I67" s="17"/>
      <c r="J67" s="16"/>
    </row>
    <row r="68" spans="3:10" ht="15.75" customHeight="1" x14ac:dyDescent="0.2">
      <c r="C68" s="194" t="s">
        <v>46</v>
      </c>
      <c r="D68" s="125"/>
      <c r="E68" s="126"/>
      <c r="F68" s="126"/>
      <c r="G68" s="126"/>
      <c r="H68" s="126"/>
      <c r="I68" s="19"/>
      <c r="J68" s="16"/>
    </row>
    <row r="69" spans="3:10" ht="15.75" thickBot="1" x14ac:dyDescent="0.25">
      <c r="C69" s="195"/>
      <c r="D69" s="127"/>
      <c r="E69" s="128"/>
      <c r="F69" s="128"/>
      <c r="G69" s="128"/>
      <c r="H69" s="128"/>
      <c r="I69" s="59"/>
      <c r="J69" s="16"/>
    </row>
    <row r="70" spans="3:10" ht="27" customHeight="1" thickBot="1" x14ac:dyDescent="0.25">
      <c r="C70" s="190" t="s">
        <v>44</v>
      </c>
      <c r="D70" s="25" t="s">
        <v>41</v>
      </c>
      <c r="E70" s="29">
        <f>COUNT('Berechn.Bogen Teilnehmertage'!D35:D54)</f>
        <v>0</v>
      </c>
      <c r="F70" s="30">
        <f>'Berechn.Bogen Teilnehmertage'!F55</f>
        <v>0</v>
      </c>
      <c r="G70" s="29">
        <f>'Berechn.Bogen Teilnehmertage'!H55</f>
        <v>0</v>
      </c>
      <c r="H70" s="90"/>
      <c r="I70" s="26"/>
      <c r="J70" s="24"/>
    </row>
    <row r="71" spans="3:10" ht="27" customHeight="1" thickBot="1" x14ac:dyDescent="0.25">
      <c r="C71" s="191"/>
      <c r="D71" s="25" t="s">
        <v>42</v>
      </c>
      <c r="E71" s="31">
        <f>COUNT('Berechn.Bogen Teilnehmertage'!K35:K54)</f>
        <v>0</v>
      </c>
      <c r="F71" s="31">
        <f>'Berechn.Bogen Teilnehmertage'!M55</f>
        <v>0</v>
      </c>
      <c r="G71" s="29">
        <f>'Berechn.Bogen Teilnehmertage'!O55</f>
        <v>0</v>
      </c>
      <c r="H71" s="90"/>
      <c r="I71" s="26"/>
      <c r="J71" s="24"/>
    </row>
    <row r="72" spans="3:10" ht="27" customHeight="1" thickBot="1" x14ac:dyDescent="0.25">
      <c r="C72" s="191"/>
      <c r="D72" s="25" t="s">
        <v>45</v>
      </c>
      <c r="E72" s="31">
        <f>COUNT('Berechn.Bogen Teilnehmertage'!R35:R54)</f>
        <v>0</v>
      </c>
      <c r="F72" s="31">
        <f>'Berechn.Bogen Teilnehmertage'!T55</f>
        <v>0</v>
      </c>
      <c r="G72" s="29">
        <f>'Berechn.Bogen Teilnehmertage'!V55</f>
        <v>0</v>
      </c>
      <c r="H72" s="90"/>
      <c r="I72" s="26"/>
      <c r="J72" s="24"/>
    </row>
    <row r="73" spans="3:10" ht="15.75" customHeight="1" x14ac:dyDescent="0.2">
      <c r="C73" s="194" t="s">
        <v>46</v>
      </c>
      <c r="D73" s="125"/>
      <c r="E73" s="126"/>
      <c r="F73" s="126"/>
      <c r="G73" s="126"/>
      <c r="H73" s="126"/>
      <c r="I73" s="19"/>
      <c r="J73" s="16"/>
    </row>
    <row r="74" spans="3:10" ht="15.75" thickBot="1" x14ac:dyDescent="0.25">
      <c r="C74" s="195"/>
      <c r="D74" s="127"/>
      <c r="E74" s="128"/>
      <c r="F74" s="128"/>
      <c r="G74" s="128"/>
      <c r="H74" s="128"/>
      <c r="I74" s="59"/>
      <c r="J74" s="16"/>
    </row>
    <row r="75" spans="3:10" ht="27" customHeight="1" thickBot="1" x14ac:dyDescent="0.25">
      <c r="C75" s="190" t="s">
        <v>47</v>
      </c>
      <c r="D75" s="25" t="s">
        <v>41</v>
      </c>
      <c r="E75" s="29">
        <f>COUNT('Berechn.Bogen Teilnehmertage'!D60:D79)</f>
        <v>0</v>
      </c>
      <c r="F75" s="29">
        <f>'Berechn.Bogen Teilnehmertage'!F80</f>
        <v>0</v>
      </c>
      <c r="G75" s="29">
        <f>'Berechn.Bogen Teilnehmertage'!H80</f>
        <v>0</v>
      </c>
      <c r="H75" s="90"/>
      <c r="I75" s="26"/>
      <c r="J75" s="24"/>
    </row>
    <row r="76" spans="3:10" ht="27" customHeight="1" thickBot="1" x14ac:dyDescent="0.25">
      <c r="C76" s="191"/>
      <c r="D76" s="25" t="s">
        <v>42</v>
      </c>
      <c r="E76" s="29">
        <f>COUNT('Berechn.Bogen Teilnehmertage'!K60:K79)</f>
        <v>0</v>
      </c>
      <c r="F76" s="29">
        <f>'Berechn.Bogen Teilnehmertage'!M80</f>
        <v>0</v>
      </c>
      <c r="G76" s="29">
        <f>'Berechn.Bogen Teilnehmertage'!O80</f>
        <v>0</v>
      </c>
      <c r="H76" s="90"/>
      <c r="I76" s="26"/>
      <c r="J76" s="24"/>
    </row>
    <row r="77" spans="3:10" ht="27" customHeight="1" thickBot="1" x14ac:dyDescent="0.25">
      <c r="C77" s="191"/>
      <c r="D77" s="25" t="s">
        <v>48</v>
      </c>
      <c r="E77" s="29">
        <f>COUNT('Berechn.Bogen Teilnehmertage'!R60:R79)</f>
        <v>0</v>
      </c>
      <c r="F77" s="29">
        <f>'Berechn.Bogen Teilnehmertage'!T80</f>
        <v>0</v>
      </c>
      <c r="G77" s="29">
        <f>'Berechn.Bogen Teilnehmertage'!V80</f>
        <v>0</v>
      </c>
      <c r="H77" s="90"/>
      <c r="I77" s="26"/>
      <c r="J77" s="24"/>
    </row>
    <row r="78" spans="3:10" ht="15.75" customHeight="1" x14ac:dyDescent="0.2">
      <c r="C78" s="194" t="s">
        <v>46</v>
      </c>
      <c r="D78" s="125"/>
      <c r="E78" s="126"/>
      <c r="F78" s="126"/>
      <c r="G78" s="126"/>
      <c r="H78" s="126"/>
      <c r="I78" s="19"/>
      <c r="J78" s="16"/>
    </row>
    <row r="79" spans="3:10" ht="15.75" thickBot="1" x14ac:dyDescent="0.25">
      <c r="C79" s="195"/>
      <c r="D79" s="127"/>
      <c r="E79" s="128"/>
      <c r="F79" s="128"/>
      <c r="G79" s="128"/>
      <c r="H79" s="128"/>
      <c r="I79" s="59"/>
      <c r="J79" s="16"/>
    </row>
    <row r="80" spans="3:10" ht="27" customHeight="1" thickBot="1" x14ac:dyDescent="0.25">
      <c r="C80" s="190" t="s">
        <v>49</v>
      </c>
      <c r="D80" s="25" t="s">
        <v>41</v>
      </c>
      <c r="E80" s="29">
        <f>E65+E70+E75</f>
        <v>0</v>
      </c>
      <c r="F80" s="29">
        <f>F65+F70+F75</f>
        <v>0</v>
      </c>
      <c r="G80" s="29">
        <f>G65+G70+G75</f>
        <v>0</v>
      </c>
      <c r="H80" s="48">
        <f>H65+H70+H75</f>
        <v>0</v>
      </c>
      <c r="I80" s="26"/>
      <c r="J80" s="24"/>
    </row>
    <row r="81" spans="2:10" ht="27" customHeight="1" thickBot="1" x14ac:dyDescent="0.25">
      <c r="C81" s="191"/>
      <c r="D81" s="25" t="s">
        <v>42</v>
      </c>
      <c r="E81" s="29">
        <f t="shared" ref="E81:G82" si="0">E66+E71+E76</f>
        <v>0</v>
      </c>
      <c r="F81" s="29">
        <f t="shared" si="0"/>
        <v>0</v>
      </c>
      <c r="G81" s="29">
        <f t="shared" si="0"/>
        <v>0</v>
      </c>
      <c r="H81" s="48">
        <f t="shared" ref="H81:H82" si="1">H66+H71+H76</f>
        <v>0</v>
      </c>
      <c r="I81" s="26"/>
      <c r="J81" s="24"/>
    </row>
    <row r="82" spans="2:10" ht="27" customHeight="1" thickBot="1" x14ac:dyDescent="0.25">
      <c r="C82" s="192"/>
      <c r="D82" s="25" t="s">
        <v>45</v>
      </c>
      <c r="E82" s="29">
        <f t="shared" si="0"/>
        <v>0</v>
      </c>
      <c r="F82" s="29">
        <f t="shared" si="0"/>
        <v>0</v>
      </c>
      <c r="G82" s="29">
        <f t="shared" si="0"/>
        <v>0</v>
      </c>
      <c r="H82" s="48">
        <f t="shared" si="1"/>
        <v>0</v>
      </c>
      <c r="I82" s="26"/>
      <c r="J82" s="24"/>
    </row>
    <row r="83" spans="2:10" ht="23.25" customHeight="1" thickBot="1" x14ac:dyDescent="0.25">
      <c r="C83" s="60" t="s">
        <v>50</v>
      </c>
      <c r="D83" s="61" t="s">
        <v>12</v>
      </c>
      <c r="E83" s="62">
        <f>E80+E81+E82</f>
        <v>0</v>
      </c>
      <c r="F83" s="62">
        <f t="shared" ref="F83:G83" si="2">F80+F81+F82</f>
        <v>0</v>
      </c>
      <c r="G83" s="62">
        <f t="shared" si="2"/>
        <v>0</v>
      </c>
      <c r="H83" s="63">
        <f>SUM(H80:H82)</f>
        <v>0</v>
      </c>
      <c r="I83" s="64"/>
      <c r="J83" s="24"/>
    </row>
    <row r="85" spans="2:10" ht="26.25" customHeight="1" x14ac:dyDescent="0.2">
      <c r="B85" s="67" t="s">
        <v>97</v>
      </c>
      <c r="C85" s="65" t="s">
        <v>55</v>
      </c>
    </row>
    <row r="86" spans="2:10" ht="15.75" x14ac:dyDescent="0.2">
      <c r="C86" s="11"/>
    </row>
    <row r="87" spans="2:10" ht="36.75" customHeight="1" x14ac:dyDescent="0.2">
      <c r="C87" s="123"/>
      <c r="D87" s="124"/>
      <c r="E87" s="111" t="s">
        <v>56</v>
      </c>
      <c r="F87" s="112"/>
      <c r="G87" s="122" t="s">
        <v>29</v>
      </c>
      <c r="H87" s="122"/>
    </row>
    <row r="88" spans="2:10" ht="36.75" customHeight="1" x14ac:dyDescent="0.2">
      <c r="C88" s="118" t="s">
        <v>91</v>
      </c>
      <c r="D88" s="119"/>
      <c r="E88" s="113">
        <f>E54</f>
        <v>0</v>
      </c>
      <c r="F88" s="114"/>
      <c r="G88" s="117"/>
      <c r="H88" s="117"/>
    </row>
    <row r="89" spans="2:10" ht="36.75" customHeight="1" x14ac:dyDescent="0.2">
      <c r="C89" s="118" t="s">
        <v>92</v>
      </c>
      <c r="D89" s="119"/>
      <c r="E89" s="113">
        <f>H83</f>
        <v>0</v>
      </c>
      <c r="F89" s="114"/>
      <c r="G89" s="117"/>
      <c r="H89" s="117"/>
    </row>
    <row r="90" spans="2:10" ht="36.75" customHeight="1" x14ac:dyDescent="0.2">
      <c r="C90" s="101" t="s">
        <v>98</v>
      </c>
      <c r="D90" s="102"/>
      <c r="E90" s="115">
        <f>E88+E89</f>
        <v>0</v>
      </c>
      <c r="F90" s="116"/>
      <c r="G90" s="117"/>
      <c r="H90" s="117"/>
    </row>
    <row r="91" spans="2:10" ht="36.75" customHeight="1" x14ac:dyDescent="0.2">
      <c r="C91" s="101" t="s">
        <v>120</v>
      </c>
      <c r="D91" s="102"/>
      <c r="E91" s="186"/>
      <c r="F91" s="187"/>
      <c r="G91" s="117"/>
      <c r="H91" s="117"/>
    </row>
    <row r="92" spans="2:10" ht="36.75" customHeight="1" x14ac:dyDescent="0.2">
      <c r="C92" s="103" t="s">
        <v>54</v>
      </c>
      <c r="D92" s="104"/>
      <c r="E92" s="188">
        <f>E90-E91</f>
        <v>0</v>
      </c>
      <c r="F92" s="189"/>
      <c r="G92" s="117"/>
      <c r="H92" s="117"/>
    </row>
    <row r="94" spans="2:10" x14ac:dyDescent="0.2">
      <c r="C94" s="87" t="s">
        <v>119</v>
      </c>
    </row>
    <row r="95" spans="2:10" x14ac:dyDescent="0.2">
      <c r="C95" s="86" t="s">
        <v>117</v>
      </c>
    </row>
    <row r="96" spans="2:10" x14ac:dyDescent="0.2">
      <c r="C96" s="86" t="s">
        <v>118</v>
      </c>
    </row>
  </sheetData>
  <sheetProtection algorithmName="SHA-512" hashValue="gi2oQU5RAX/hEXQz+6Yk/qN+8pa0qqDUs3+pNus715WaADawNsfVpY3oaeh3DKL9r/Z0yDpDN2eUIhZ+nhhHiA==" saltValue="cc9ykpwkC2rz9zOZ8JO3MQ==" spinCount="100000" sheet="1" objects="1" scenarios="1"/>
  <mergeCells count="136">
    <mergeCell ref="C35:D35"/>
    <mergeCell ref="E91:F91"/>
    <mergeCell ref="E92:F92"/>
    <mergeCell ref="C80:C82"/>
    <mergeCell ref="G54:H54"/>
    <mergeCell ref="C57:H57"/>
    <mergeCell ref="E46:F46"/>
    <mergeCell ref="E47:F47"/>
    <mergeCell ref="E48:F48"/>
    <mergeCell ref="E49:F49"/>
    <mergeCell ref="E50:F50"/>
    <mergeCell ref="C78:C79"/>
    <mergeCell ref="C70:C72"/>
    <mergeCell ref="C73:C74"/>
    <mergeCell ref="C75:C77"/>
    <mergeCell ref="D63:D64"/>
    <mergeCell ref="C65:C67"/>
    <mergeCell ref="C68:C69"/>
    <mergeCell ref="G50:H50"/>
    <mergeCell ref="G51:H51"/>
    <mergeCell ref="G52:H52"/>
    <mergeCell ref="G53:H53"/>
    <mergeCell ref="G88:H88"/>
    <mergeCell ref="C88:D88"/>
    <mergeCell ref="B13:C13"/>
    <mergeCell ref="B6:C6"/>
    <mergeCell ref="G33:H33"/>
    <mergeCell ref="E43:F43"/>
    <mergeCell ref="E44:F44"/>
    <mergeCell ref="E45:F45"/>
    <mergeCell ref="E53:F53"/>
    <mergeCell ref="C29:D29"/>
    <mergeCell ref="C30:D30"/>
    <mergeCell ref="C31:D31"/>
    <mergeCell ref="C32:D32"/>
    <mergeCell ref="B18:F18"/>
    <mergeCell ref="E29:F29"/>
    <mergeCell ref="E31:F31"/>
    <mergeCell ref="E32:F32"/>
    <mergeCell ref="E33:F33"/>
    <mergeCell ref="E34:F34"/>
    <mergeCell ref="E35:F35"/>
    <mergeCell ref="E36:F36"/>
    <mergeCell ref="E41:F41"/>
    <mergeCell ref="C36:D36"/>
    <mergeCell ref="C37:D37"/>
    <mergeCell ref="C33:D33"/>
    <mergeCell ref="C34:D34"/>
    <mergeCell ref="E4:F4"/>
    <mergeCell ref="B7:C7"/>
    <mergeCell ref="B8:C8"/>
    <mergeCell ref="B9:C9"/>
    <mergeCell ref="B10:C10"/>
    <mergeCell ref="E51:F51"/>
    <mergeCell ref="E52:F52"/>
    <mergeCell ref="B25:H25"/>
    <mergeCell ref="B24:E24"/>
    <mergeCell ref="E30:F30"/>
    <mergeCell ref="E37:F37"/>
    <mergeCell ref="E38:F38"/>
    <mergeCell ref="E39:F39"/>
    <mergeCell ref="E40:F40"/>
    <mergeCell ref="B11:C11"/>
    <mergeCell ref="B5:F5"/>
    <mergeCell ref="B12:C12"/>
    <mergeCell ref="F7:H7"/>
    <mergeCell ref="F8:H8"/>
    <mergeCell ref="C48:D48"/>
    <mergeCell ref="G29:H29"/>
    <mergeCell ref="G30:H30"/>
    <mergeCell ref="G31:H31"/>
    <mergeCell ref="G32:H32"/>
    <mergeCell ref="C54:D54"/>
    <mergeCell ref="E54:F54"/>
    <mergeCell ref="C38:D38"/>
    <mergeCell ref="C39:D39"/>
    <mergeCell ref="C44:D44"/>
    <mergeCell ref="G45:H45"/>
    <mergeCell ref="G46:H46"/>
    <mergeCell ref="G47:H47"/>
    <mergeCell ref="G48:H48"/>
    <mergeCell ref="G49:H49"/>
    <mergeCell ref="C51:D51"/>
    <mergeCell ref="C52:D52"/>
    <mergeCell ref="C46:D46"/>
    <mergeCell ref="C53:D53"/>
    <mergeCell ref="E42:F42"/>
    <mergeCell ref="C50:D50"/>
    <mergeCell ref="B2:H3"/>
    <mergeCell ref="C60:H60"/>
    <mergeCell ref="C61:H61"/>
    <mergeCell ref="C42:D42"/>
    <mergeCell ref="C43:D43"/>
    <mergeCell ref="C47:D47"/>
    <mergeCell ref="C49:D49"/>
    <mergeCell ref="G41:H41"/>
    <mergeCell ref="G42:H42"/>
    <mergeCell ref="G43:H43"/>
    <mergeCell ref="G44:H44"/>
    <mergeCell ref="G36:H36"/>
    <mergeCell ref="G37:H37"/>
    <mergeCell ref="G38:H38"/>
    <mergeCell ref="G39:H39"/>
    <mergeCell ref="G40:H40"/>
    <mergeCell ref="G34:H34"/>
    <mergeCell ref="G35:H35"/>
    <mergeCell ref="C41:D41"/>
    <mergeCell ref="B16:H16"/>
    <mergeCell ref="C40:D40"/>
    <mergeCell ref="F11:H11"/>
    <mergeCell ref="F12:H12"/>
    <mergeCell ref="F6:H6"/>
    <mergeCell ref="C91:D91"/>
    <mergeCell ref="C92:D92"/>
    <mergeCell ref="F9:H10"/>
    <mergeCell ref="F13:H14"/>
    <mergeCell ref="E87:F87"/>
    <mergeCell ref="E88:F88"/>
    <mergeCell ref="E89:F89"/>
    <mergeCell ref="E90:F90"/>
    <mergeCell ref="G89:H89"/>
    <mergeCell ref="G90:H90"/>
    <mergeCell ref="G91:H91"/>
    <mergeCell ref="G92:H92"/>
    <mergeCell ref="C89:D89"/>
    <mergeCell ref="C90:D90"/>
    <mergeCell ref="C45:D45"/>
    <mergeCell ref="G87:H87"/>
    <mergeCell ref="C87:D87"/>
    <mergeCell ref="D68:H69"/>
    <mergeCell ref="D78:H79"/>
    <mergeCell ref="D73:H74"/>
    <mergeCell ref="B19:F19"/>
    <mergeCell ref="B20:F20"/>
    <mergeCell ref="B21:F21"/>
    <mergeCell ref="B22:F22"/>
  </mergeCells>
  <printOptions horizontalCentered="1"/>
  <pageMargins left="0.39370078740157483" right="0.19685039370078741" top="0.59055118110236227" bottom="0.59055118110236227" header="0.31496062992125984" footer="0.31496062992125984"/>
  <pageSetup paperSize="9" scale="75" orientation="portrait" r:id="rId1"/>
  <headerFooter>
    <oddFooter>&amp;L&amp;8Antragsformblatt 05/2017&amp;RSeite &amp;P von &amp;N</oddFooter>
  </headerFooter>
  <rowBreaks count="2" manualBreakCount="2">
    <brk id="54"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opLeftCell="A49" zoomScaleNormal="100" workbookViewId="0">
      <selection activeCell="B58" sqref="B58:E58"/>
    </sheetView>
  </sheetViews>
  <sheetFormatPr baseColWidth="10" defaultColWidth="11.5703125" defaultRowHeight="15" x14ac:dyDescent="0.2"/>
  <cols>
    <col min="1" max="1" width="3.42578125" style="1" customWidth="1"/>
    <col min="2" max="3" width="3.85546875" style="1" customWidth="1"/>
    <col min="4" max="4" width="2.42578125" style="1" customWidth="1"/>
    <col min="5" max="5" width="92.7109375" style="52" customWidth="1"/>
    <col min="6" max="6" width="3.140625" style="1" customWidth="1"/>
    <col min="7" max="7" width="10.28515625" style="1" customWidth="1"/>
    <col min="8" max="8" width="4.7109375" style="1" customWidth="1"/>
    <col min="9" max="9" width="11.5703125" style="1" customWidth="1"/>
    <col min="10" max="10" width="3.28515625" style="1" customWidth="1"/>
    <col min="11" max="11" width="10.85546875" style="1" customWidth="1"/>
    <col min="12" max="13" width="3.28515625" style="1" customWidth="1"/>
    <col min="14" max="14" width="2.140625" style="1" customWidth="1"/>
    <col min="15" max="15" width="7.42578125" style="1" customWidth="1"/>
    <col min="16" max="16384" width="11.5703125" style="1"/>
  </cols>
  <sheetData>
    <row r="1" spans="1:20" x14ac:dyDescent="0.2">
      <c r="A1" s="8"/>
      <c r="B1" s="8"/>
      <c r="C1" s="8"/>
      <c r="D1" s="8"/>
      <c r="E1" s="8"/>
      <c r="F1" s="8"/>
      <c r="G1" s="8"/>
      <c r="H1" s="8"/>
      <c r="I1" s="8"/>
      <c r="J1" s="8"/>
      <c r="K1" s="8"/>
      <c r="L1" s="8"/>
      <c r="M1" s="8"/>
      <c r="N1" s="8"/>
      <c r="O1" s="8"/>
      <c r="P1" s="3"/>
      <c r="Q1" s="3"/>
      <c r="R1" s="3"/>
      <c r="S1" s="3"/>
      <c r="T1" s="3"/>
    </row>
    <row r="2" spans="1:20" ht="31.5" customHeight="1" x14ac:dyDescent="0.25">
      <c r="A2" s="3"/>
      <c r="B2" s="218" t="s">
        <v>70</v>
      </c>
      <c r="C2" s="218"/>
      <c r="D2" s="218"/>
      <c r="E2" s="218"/>
      <c r="F2" s="53"/>
      <c r="G2" s="53"/>
      <c r="H2" s="53"/>
      <c r="I2" s="53"/>
      <c r="J2" s="53"/>
      <c r="K2" s="53"/>
      <c r="L2" s="53"/>
      <c r="M2" s="53"/>
      <c r="N2" s="53"/>
      <c r="O2" s="53"/>
      <c r="P2" s="3"/>
      <c r="Q2" s="3"/>
      <c r="R2" s="3"/>
      <c r="S2" s="3"/>
      <c r="T2" s="3"/>
    </row>
    <row r="3" spans="1:20" x14ac:dyDescent="0.2">
      <c r="A3" s="8"/>
      <c r="B3" s="8"/>
      <c r="C3" s="8"/>
      <c r="D3" s="8"/>
      <c r="E3" s="8"/>
      <c r="F3" s="8"/>
      <c r="G3" s="8"/>
      <c r="H3" s="8"/>
      <c r="I3" s="8"/>
      <c r="J3" s="8"/>
      <c r="K3" s="8"/>
      <c r="L3" s="8"/>
      <c r="M3" s="8"/>
      <c r="N3" s="8"/>
      <c r="O3" s="8"/>
      <c r="P3" s="3"/>
      <c r="Q3" s="3"/>
      <c r="R3" s="3"/>
      <c r="S3" s="3"/>
      <c r="T3" s="3"/>
    </row>
    <row r="4" spans="1:20" ht="39.75" customHeight="1" x14ac:dyDescent="0.2">
      <c r="B4" s="202" t="s">
        <v>71</v>
      </c>
      <c r="C4" s="202"/>
      <c r="D4" s="202"/>
      <c r="E4" s="202"/>
    </row>
    <row r="5" spans="1:20" x14ac:dyDescent="0.2">
      <c r="B5" s="3"/>
      <c r="C5" s="3"/>
      <c r="D5" s="3"/>
      <c r="E5" s="95"/>
    </row>
    <row r="6" spans="1:20" ht="78" customHeight="1" x14ac:dyDescent="0.2">
      <c r="B6" s="202" t="s">
        <v>72</v>
      </c>
      <c r="C6" s="202"/>
      <c r="D6" s="202"/>
      <c r="E6" s="202"/>
    </row>
    <row r="7" spans="1:20" x14ac:dyDescent="0.2">
      <c r="B7" s="3"/>
      <c r="C7" s="3"/>
      <c r="D7" s="3"/>
      <c r="E7" s="96"/>
    </row>
    <row r="8" spans="1:20" ht="60" customHeight="1" x14ac:dyDescent="0.2">
      <c r="B8" s="202" t="s">
        <v>73</v>
      </c>
      <c r="C8" s="202"/>
      <c r="D8" s="202"/>
      <c r="E8" s="202"/>
    </row>
    <row r="9" spans="1:20" x14ac:dyDescent="0.2">
      <c r="B9" s="3"/>
      <c r="C9" s="3"/>
      <c r="D9" s="3"/>
      <c r="E9" s="96"/>
    </row>
    <row r="10" spans="1:20" ht="29.25" customHeight="1" x14ac:dyDescent="0.2">
      <c r="B10" s="202" t="s">
        <v>74</v>
      </c>
      <c r="C10" s="202"/>
      <c r="D10" s="202"/>
      <c r="E10" s="202"/>
    </row>
    <row r="11" spans="1:20" x14ac:dyDescent="0.2">
      <c r="B11" s="3"/>
      <c r="C11" s="3"/>
      <c r="D11" s="3"/>
      <c r="E11" s="95"/>
    </row>
    <row r="12" spans="1:20" x14ac:dyDescent="0.2">
      <c r="B12" s="202" t="s">
        <v>75</v>
      </c>
      <c r="C12" s="202"/>
      <c r="D12" s="202"/>
      <c r="E12" s="202"/>
    </row>
    <row r="13" spans="1:20" x14ac:dyDescent="0.2">
      <c r="B13" s="97" t="s">
        <v>99</v>
      </c>
      <c r="C13" s="97"/>
      <c r="D13" s="97"/>
      <c r="E13" s="98" t="s">
        <v>100</v>
      </c>
    </row>
    <row r="14" spans="1:20" x14ac:dyDescent="0.2">
      <c r="B14" s="97" t="s">
        <v>99</v>
      </c>
      <c r="C14" s="97"/>
      <c r="D14" s="97"/>
      <c r="E14" s="98" t="s">
        <v>101</v>
      </c>
    </row>
    <row r="15" spans="1:20" ht="45" customHeight="1" x14ac:dyDescent="0.2">
      <c r="B15" s="12" t="s">
        <v>99</v>
      </c>
      <c r="C15" s="97"/>
      <c r="D15" s="97"/>
      <c r="E15" s="98" t="s">
        <v>102</v>
      </c>
    </row>
    <row r="16" spans="1:20" x14ac:dyDescent="0.2">
      <c r="B16" s="97" t="s">
        <v>99</v>
      </c>
      <c r="C16" s="97"/>
      <c r="D16" s="97"/>
      <c r="E16" s="98" t="s">
        <v>103</v>
      </c>
    </row>
    <row r="17" spans="2:5" ht="15.75" thickBot="1" x14ac:dyDescent="0.25">
      <c r="E17" s="50"/>
    </row>
    <row r="18" spans="2:5" ht="25.5" customHeight="1" x14ac:dyDescent="0.2">
      <c r="B18" s="212" t="s">
        <v>105</v>
      </c>
      <c r="C18" s="213"/>
      <c r="D18" s="213"/>
      <c r="E18" s="214"/>
    </row>
    <row r="19" spans="2:5" ht="22.5" customHeight="1" thickBot="1" x14ac:dyDescent="0.25">
      <c r="B19" s="215" t="s">
        <v>76</v>
      </c>
      <c r="C19" s="216"/>
      <c r="D19" s="216"/>
      <c r="E19" s="217"/>
    </row>
    <row r="20" spans="2:5" ht="19.5" customHeight="1" thickBot="1" x14ac:dyDescent="0.25">
      <c r="B20" s="70"/>
      <c r="C20" s="68"/>
      <c r="D20" s="69"/>
      <c r="E20" s="71" t="s">
        <v>113</v>
      </c>
    </row>
    <row r="21" spans="2:5" ht="54.75" customHeight="1" thickBot="1" x14ac:dyDescent="0.25">
      <c r="B21" s="70"/>
      <c r="C21" s="72"/>
      <c r="D21" s="72"/>
      <c r="E21" s="79" t="s">
        <v>114</v>
      </c>
    </row>
    <row r="22" spans="2:5" ht="18.75" customHeight="1" thickBot="1" x14ac:dyDescent="0.25">
      <c r="B22" s="70"/>
      <c r="C22" s="68"/>
      <c r="D22" s="73"/>
      <c r="E22" s="79" t="s">
        <v>104</v>
      </c>
    </row>
    <row r="23" spans="2:5" ht="42.75" customHeight="1" thickBot="1" x14ac:dyDescent="0.25">
      <c r="B23" s="76"/>
      <c r="C23" s="77"/>
      <c r="D23" s="77"/>
      <c r="E23" s="78"/>
    </row>
    <row r="24" spans="2:5" ht="15.75" thickBot="1" x14ac:dyDescent="0.25">
      <c r="E24" s="35"/>
    </row>
    <row r="25" spans="2:5" ht="23.25" customHeight="1" thickBot="1" x14ac:dyDescent="0.25">
      <c r="B25" s="209" t="s">
        <v>106</v>
      </c>
      <c r="C25" s="210"/>
      <c r="D25" s="210"/>
      <c r="E25" s="211"/>
    </row>
    <row r="26" spans="2:5" ht="19.5" customHeight="1" thickBot="1" x14ac:dyDescent="0.25">
      <c r="B26" s="70"/>
      <c r="C26" s="68"/>
      <c r="D26" s="72"/>
      <c r="E26" s="94" t="s">
        <v>108</v>
      </c>
    </row>
    <row r="27" spans="2:5" ht="9" customHeight="1" thickBot="1" x14ac:dyDescent="0.25">
      <c r="B27" s="70"/>
      <c r="C27" s="72"/>
      <c r="D27" s="72"/>
      <c r="E27" s="71"/>
    </row>
    <row r="28" spans="2:5" ht="19.5" customHeight="1" thickBot="1" x14ac:dyDescent="0.25">
      <c r="B28" s="70"/>
      <c r="C28" s="68"/>
      <c r="D28" s="72"/>
      <c r="E28" s="93" t="s">
        <v>107</v>
      </c>
    </row>
    <row r="29" spans="2:5" ht="9" customHeight="1" x14ac:dyDescent="0.2">
      <c r="B29" s="70"/>
      <c r="C29" s="72"/>
      <c r="D29" s="72"/>
      <c r="E29" s="80"/>
    </row>
    <row r="30" spans="2:5" ht="21" customHeight="1" x14ac:dyDescent="0.2">
      <c r="B30" s="70"/>
      <c r="C30" s="203" t="s">
        <v>77</v>
      </c>
      <c r="D30" s="203"/>
      <c r="E30" s="204"/>
    </row>
    <row r="31" spans="2:5" ht="36.75" customHeight="1" thickBot="1" x14ac:dyDescent="0.25">
      <c r="B31" s="74"/>
      <c r="C31" s="207" t="s">
        <v>78</v>
      </c>
      <c r="D31" s="207"/>
      <c r="E31" s="208"/>
    </row>
    <row r="32" spans="2:5" ht="15.75" thickBot="1" x14ac:dyDescent="0.25">
      <c r="E32" s="28"/>
    </row>
    <row r="33" spans="2:5" ht="48" customHeight="1" thickBot="1" x14ac:dyDescent="0.25">
      <c r="B33" s="209" t="s">
        <v>109</v>
      </c>
      <c r="C33" s="210"/>
      <c r="D33" s="210"/>
      <c r="E33" s="211"/>
    </row>
    <row r="34" spans="2:5" ht="19.5" customHeight="1" thickBot="1" x14ac:dyDescent="0.25">
      <c r="B34" s="70"/>
      <c r="C34" s="68"/>
      <c r="D34" s="72"/>
      <c r="E34" s="94" t="s">
        <v>108</v>
      </c>
    </row>
    <row r="35" spans="2:5" ht="9" customHeight="1" thickBot="1" x14ac:dyDescent="0.25">
      <c r="B35" s="70"/>
      <c r="C35" s="72"/>
      <c r="D35" s="72"/>
      <c r="E35" s="71"/>
    </row>
    <row r="36" spans="2:5" ht="19.5" customHeight="1" thickBot="1" x14ac:dyDescent="0.25">
      <c r="B36" s="70"/>
      <c r="C36" s="68"/>
      <c r="D36" s="72"/>
      <c r="E36" s="93" t="s">
        <v>107</v>
      </c>
    </row>
    <row r="37" spans="2:5" ht="9.75" customHeight="1" x14ac:dyDescent="0.2">
      <c r="B37" s="70"/>
      <c r="C37" s="72"/>
      <c r="D37" s="72"/>
      <c r="E37" s="80"/>
    </row>
    <row r="38" spans="2:5" ht="19.5" customHeight="1" x14ac:dyDescent="0.2">
      <c r="B38" s="70"/>
      <c r="C38" s="203" t="s">
        <v>79</v>
      </c>
      <c r="D38" s="203"/>
      <c r="E38" s="204"/>
    </row>
    <row r="39" spans="2:5" ht="21.75" customHeight="1" x14ac:dyDescent="0.2">
      <c r="B39" s="70"/>
      <c r="C39" s="205" t="s">
        <v>78</v>
      </c>
      <c r="D39" s="205"/>
      <c r="E39" s="206"/>
    </row>
    <row r="40" spans="2:5" ht="21" customHeight="1" x14ac:dyDescent="0.2">
      <c r="B40" s="70"/>
      <c r="C40" s="203" t="s">
        <v>80</v>
      </c>
      <c r="D40" s="203"/>
      <c r="E40" s="204"/>
    </row>
    <row r="41" spans="2:5" ht="24" customHeight="1" thickBot="1" x14ac:dyDescent="0.25">
      <c r="B41" s="74"/>
      <c r="C41" s="207"/>
      <c r="D41" s="207"/>
      <c r="E41" s="208"/>
    </row>
    <row r="42" spans="2:5" ht="15.75" thickBot="1" x14ac:dyDescent="0.25">
      <c r="E42" s="28" t="s">
        <v>78</v>
      </c>
    </row>
    <row r="43" spans="2:5" ht="53.25" customHeight="1" thickBot="1" x14ac:dyDescent="0.25">
      <c r="B43" s="209" t="s">
        <v>81</v>
      </c>
      <c r="C43" s="210"/>
      <c r="D43" s="210"/>
      <c r="E43" s="211"/>
    </row>
    <row r="44" spans="2:5" ht="18.75" customHeight="1" thickBot="1" x14ac:dyDescent="0.25">
      <c r="B44" s="70"/>
      <c r="C44" s="68"/>
      <c r="D44" s="72"/>
      <c r="E44" s="93" t="s">
        <v>110</v>
      </c>
    </row>
    <row r="45" spans="2:5" ht="27.75" customHeight="1" x14ac:dyDescent="0.2">
      <c r="B45" s="70"/>
      <c r="C45" s="72"/>
      <c r="D45" s="72"/>
      <c r="E45" s="91"/>
    </row>
    <row r="46" spans="2:5" ht="9" customHeight="1" thickBot="1" x14ac:dyDescent="0.25">
      <c r="B46" s="70"/>
      <c r="C46" s="72"/>
      <c r="D46" s="72"/>
      <c r="E46" s="81"/>
    </row>
    <row r="47" spans="2:5" ht="18.75" customHeight="1" thickBot="1" x14ac:dyDescent="0.25">
      <c r="B47" s="70"/>
      <c r="C47" s="68"/>
      <c r="D47" s="72"/>
      <c r="E47" s="94" t="s">
        <v>111</v>
      </c>
    </row>
    <row r="48" spans="2:5" ht="36.75" customHeight="1" thickBot="1" x14ac:dyDescent="0.25">
      <c r="B48" s="74"/>
      <c r="C48" s="75"/>
      <c r="D48" s="75"/>
      <c r="E48" s="92"/>
    </row>
    <row r="49" spans="2:5" x14ac:dyDescent="0.2">
      <c r="E49" s="27"/>
    </row>
    <row r="50" spans="2:5" ht="49.5" customHeight="1" x14ac:dyDescent="0.2">
      <c r="B50" s="202" t="s">
        <v>82</v>
      </c>
      <c r="C50" s="202"/>
      <c r="D50" s="202"/>
      <c r="E50" s="202"/>
    </row>
    <row r="51" spans="2:5" x14ac:dyDescent="0.2">
      <c r="B51" s="3"/>
      <c r="C51" s="3"/>
      <c r="D51" s="3"/>
      <c r="E51" s="99"/>
    </row>
    <row r="52" spans="2:5" ht="113.25" customHeight="1" x14ac:dyDescent="0.2">
      <c r="B52" s="202" t="s">
        <v>122</v>
      </c>
      <c r="C52" s="202"/>
      <c r="D52" s="202"/>
      <c r="E52" s="202"/>
    </row>
    <row r="53" spans="2:5" x14ac:dyDescent="0.2">
      <c r="B53" s="3"/>
      <c r="C53" s="3"/>
      <c r="D53" s="3"/>
      <c r="E53" s="96"/>
    </row>
    <row r="54" spans="2:5" ht="103.5" customHeight="1" x14ac:dyDescent="0.2">
      <c r="B54" s="202" t="s">
        <v>121</v>
      </c>
      <c r="C54" s="202"/>
      <c r="D54" s="202"/>
      <c r="E54" s="202"/>
    </row>
    <row r="55" spans="2:5" x14ac:dyDescent="0.2">
      <c r="B55" s="3"/>
      <c r="C55" s="3"/>
      <c r="D55" s="3"/>
      <c r="E55" s="96"/>
    </row>
    <row r="56" spans="2:5" ht="47.25" customHeight="1" x14ac:dyDescent="0.2">
      <c r="B56" s="202" t="s">
        <v>83</v>
      </c>
      <c r="C56" s="202"/>
      <c r="D56" s="202"/>
      <c r="E56" s="202"/>
    </row>
    <row r="57" spans="2:5" x14ac:dyDescent="0.2">
      <c r="E57" s="51"/>
    </row>
    <row r="58" spans="2:5" ht="25.5" customHeight="1" x14ac:dyDescent="0.2">
      <c r="B58" s="201"/>
      <c r="C58" s="201"/>
      <c r="D58" s="201"/>
      <c r="E58" s="201"/>
    </row>
    <row r="59" spans="2:5" ht="25.5" customHeight="1" x14ac:dyDescent="0.2">
      <c r="B59" s="199" t="s">
        <v>84</v>
      </c>
      <c r="C59" s="199"/>
      <c r="D59" s="199"/>
      <c r="E59" s="199"/>
    </row>
    <row r="60" spans="2:5" ht="20.25" customHeight="1" x14ac:dyDescent="0.2">
      <c r="B60" s="200" t="s">
        <v>112</v>
      </c>
      <c r="C60" s="200"/>
      <c r="D60" s="200"/>
      <c r="E60" s="200"/>
    </row>
    <row r="61" spans="2:5" x14ac:dyDescent="0.2">
      <c r="E61" s="82"/>
    </row>
    <row r="62" spans="2:5" x14ac:dyDescent="0.2">
      <c r="E62" s="83"/>
    </row>
    <row r="63" spans="2:5" x14ac:dyDescent="0.2">
      <c r="E63" s="84"/>
    </row>
    <row r="64" spans="2:5" x14ac:dyDescent="0.2">
      <c r="E64" s="28"/>
    </row>
    <row r="65" spans="5:5" x14ac:dyDescent="0.2">
      <c r="E65" s="1"/>
    </row>
  </sheetData>
  <sheetProtection algorithmName="SHA-512" hashValue="jgzuaA/aIhyvUPiFL7cAd0HlUv/0Zdg6LeVWih2axJv3LEYbk5c2wl3tzPUuzCnU3m+G1Su7cAyrTr82UABOYg==" saltValue="KGo6IVh/yNvjtvNHkNHEIA==" spinCount="100000" sheet="1" objects="1" scenarios="1"/>
  <mergeCells count="24">
    <mergeCell ref="B2:E2"/>
    <mergeCell ref="B4:E4"/>
    <mergeCell ref="B6:E6"/>
    <mergeCell ref="B8:E8"/>
    <mergeCell ref="B10:E10"/>
    <mergeCell ref="B25:E25"/>
    <mergeCell ref="C30:E30"/>
    <mergeCell ref="C31:E31"/>
    <mergeCell ref="B33:E33"/>
    <mergeCell ref="B12:E12"/>
    <mergeCell ref="B18:E18"/>
    <mergeCell ref="B19:E19"/>
    <mergeCell ref="C38:E38"/>
    <mergeCell ref="C40:E40"/>
    <mergeCell ref="C39:E39"/>
    <mergeCell ref="C41:E41"/>
    <mergeCell ref="B43:E43"/>
    <mergeCell ref="B59:E59"/>
    <mergeCell ref="B60:E60"/>
    <mergeCell ref="B58:E58"/>
    <mergeCell ref="B50:E50"/>
    <mergeCell ref="B52:E52"/>
    <mergeCell ref="B54:E54"/>
    <mergeCell ref="B56:E56"/>
  </mergeCells>
  <pageMargins left="0.51181102362204722" right="0.51181102362204722" top="0.78740157480314965" bottom="0.78740157480314965" header="0.31496062992125984" footer="0.31496062992125984"/>
  <pageSetup paperSize="9" scale="85" orientation="portrait" r:id="rId1"/>
  <headerFooter>
    <oddFooter>&amp;L&amp;8Antragsformblatt 03/2017&amp;CSeite &amp;P von &amp;N</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0"/>
  <sheetViews>
    <sheetView workbookViewId="0">
      <selection activeCell="W15" sqref="W15"/>
    </sheetView>
  </sheetViews>
  <sheetFormatPr baseColWidth="10" defaultColWidth="11.42578125" defaultRowHeight="14.25" x14ac:dyDescent="0.2"/>
  <cols>
    <col min="1" max="1" width="5" style="32" customWidth="1"/>
    <col min="2" max="2" width="3.7109375" style="32" customWidth="1"/>
    <col min="3" max="3" width="4.85546875" style="32" customWidth="1"/>
    <col min="4" max="4" width="12.28515625" style="32" customWidth="1"/>
    <col min="5" max="5" width="2.85546875" style="32" bestFit="1" customWidth="1"/>
    <col min="6" max="6" width="12.28515625" style="32" customWidth="1"/>
    <col min="7" max="7" width="2.85546875" style="32" bestFit="1" customWidth="1"/>
    <col min="8" max="8" width="12.7109375" style="32" customWidth="1"/>
    <col min="9" max="9" width="5" style="32" customWidth="1"/>
    <col min="10" max="10" width="5.28515625" style="32" customWidth="1"/>
    <col min="11" max="11" width="11.42578125" style="32"/>
    <col min="12" max="12" width="2" style="32" bestFit="1" customWidth="1"/>
    <col min="13" max="13" width="12.7109375" style="32" customWidth="1"/>
    <col min="14" max="14" width="2.28515625" style="32" bestFit="1" customWidth="1"/>
    <col min="15" max="15" width="13" style="32" customWidth="1"/>
    <col min="16" max="16" width="5.28515625" style="32" customWidth="1"/>
    <col min="17" max="17" width="5.5703125" style="32" customWidth="1"/>
    <col min="18" max="18" width="11.42578125" style="32"/>
    <col min="19" max="19" width="2" style="32" bestFit="1" customWidth="1"/>
    <col min="20" max="20" width="12.7109375" style="32" customWidth="1"/>
    <col min="21" max="21" width="2.28515625" style="32" bestFit="1" customWidth="1"/>
    <col min="22" max="22" width="12.85546875" style="32" customWidth="1"/>
    <col min="23" max="16384" width="11.42578125" style="32"/>
  </cols>
  <sheetData>
    <row r="2" spans="2:22" ht="29.25" customHeight="1" x14ac:dyDescent="0.2">
      <c r="B2" s="47" t="s">
        <v>61</v>
      </c>
      <c r="C2" s="36"/>
      <c r="D2" s="36"/>
      <c r="E2" s="36"/>
      <c r="F2" s="36"/>
      <c r="G2" s="36"/>
      <c r="H2" s="36"/>
    </row>
    <row r="3" spans="2:22" ht="36.75" customHeight="1" x14ac:dyDescent="0.2">
      <c r="B3" s="193" t="s">
        <v>62</v>
      </c>
      <c r="C3" s="193"/>
      <c r="D3" s="193"/>
      <c r="E3" s="193"/>
      <c r="F3" s="193"/>
      <c r="G3" s="193"/>
      <c r="H3" s="193"/>
      <c r="I3" s="193"/>
      <c r="J3" s="193"/>
      <c r="K3" s="193"/>
      <c r="L3" s="193"/>
      <c r="M3" s="193"/>
      <c r="N3" s="193"/>
      <c r="O3" s="193"/>
      <c r="P3" s="193"/>
      <c r="Q3" s="193"/>
      <c r="R3" s="193"/>
      <c r="S3" s="193"/>
      <c r="T3" s="193"/>
      <c r="U3" s="193"/>
      <c r="V3" s="193"/>
    </row>
    <row r="4" spans="2:22" ht="11.25" customHeight="1" x14ac:dyDescent="0.2">
      <c r="C4" s="88"/>
      <c r="D4" s="88"/>
      <c r="E4" s="88"/>
      <c r="F4" s="88"/>
      <c r="G4" s="88"/>
      <c r="H4" s="88"/>
    </row>
    <row r="5" spans="2:22" ht="18.75" customHeight="1" x14ac:dyDescent="0.25">
      <c r="B5" s="219" t="s">
        <v>13</v>
      </c>
      <c r="C5" s="219"/>
      <c r="D5" s="219"/>
      <c r="E5" s="219"/>
      <c r="F5" s="219"/>
      <c r="G5" s="219"/>
      <c r="H5" s="219"/>
      <c r="I5" s="219"/>
      <c r="J5" s="219"/>
      <c r="K5" s="219"/>
      <c r="L5" s="219"/>
      <c r="M5" s="219"/>
      <c r="N5" s="219"/>
      <c r="O5" s="219"/>
      <c r="P5" s="219"/>
      <c r="Q5" s="219"/>
      <c r="R5" s="219"/>
      <c r="S5" s="219"/>
      <c r="T5" s="219"/>
      <c r="U5" s="219"/>
      <c r="V5" s="219"/>
    </row>
    <row r="6" spans="2:22" ht="15" x14ac:dyDescent="0.25">
      <c r="C6" s="34"/>
      <c r="D6" s="34"/>
      <c r="E6" s="34"/>
      <c r="F6" s="34"/>
      <c r="G6" s="34"/>
      <c r="H6" s="34"/>
    </row>
    <row r="7" spans="2:22" ht="26.25" customHeight="1" x14ac:dyDescent="0.2">
      <c r="B7" s="36" t="s">
        <v>64</v>
      </c>
      <c r="C7" s="220" t="s">
        <v>53</v>
      </c>
      <c r="D7" s="220"/>
      <c r="E7" s="220"/>
      <c r="F7" s="220"/>
      <c r="G7" s="220"/>
      <c r="H7" s="220"/>
      <c r="I7" s="220"/>
      <c r="J7" s="220"/>
      <c r="K7" s="220"/>
      <c r="L7" s="220"/>
      <c r="M7" s="220"/>
      <c r="N7" s="220"/>
      <c r="O7" s="220"/>
      <c r="P7" s="220"/>
      <c r="Q7" s="220"/>
      <c r="R7" s="220"/>
      <c r="S7" s="220"/>
      <c r="T7" s="220"/>
      <c r="U7" s="220"/>
      <c r="V7" s="220"/>
    </row>
    <row r="8" spans="2:22" ht="26.25" customHeight="1" x14ac:dyDescent="0.2">
      <c r="B8" s="33"/>
      <c r="C8" s="221" t="s">
        <v>115</v>
      </c>
      <c r="D8" s="222"/>
      <c r="E8" s="222"/>
      <c r="F8" s="222"/>
      <c r="G8" s="222"/>
      <c r="H8" s="222"/>
      <c r="J8" s="85" t="s">
        <v>66</v>
      </c>
      <c r="K8" s="44"/>
      <c r="L8" s="44"/>
      <c r="M8" s="44"/>
      <c r="N8" s="44"/>
      <c r="O8" s="44"/>
      <c r="Q8" s="85" t="s">
        <v>69</v>
      </c>
      <c r="R8" s="44"/>
      <c r="S8" s="44"/>
      <c r="T8" s="44"/>
      <c r="U8" s="44"/>
      <c r="V8" s="44"/>
    </row>
    <row r="9" spans="2:22" ht="30.75" customHeight="1" x14ac:dyDescent="0.2">
      <c r="C9" s="42" t="s">
        <v>57</v>
      </c>
      <c r="D9" s="42" t="s">
        <v>58</v>
      </c>
      <c r="E9" s="42"/>
      <c r="F9" s="42" t="s">
        <v>59</v>
      </c>
      <c r="G9" s="42"/>
      <c r="H9" s="46" t="s">
        <v>67</v>
      </c>
      <c r="J9" s="42" t="s">
        <v>57</v>
      </c>
      <c r="K9" s="42" t="s">
        <v>58</v>
      </c>
      <c r="L9" s="42"/>
      <c r="M9" s="42" t="s">
        <v>59</v>
      </c>
      <c r="N9" s="42"/>
      <c r="O9" s="46" t="s">
        <v>67</v>
      </c>
      <c r="Q9" s="42" t="s">
        <v>57</v>
      </c>
      <c r="R9" s="42" t="s">
        <v>58</v>
      </c>
      <c r="S9" s="42"/>
      <c r="T9" s="42" t="s">
        <v>59</v>
      </c>
      <c r="U9" s="42"/>
      <c r="V9" s="46" t="s">
        <v>67</v>
      </c>
    </row>
    <row r="10" spans="2:22" ht="18" customHeight="1" x14ac:dyDescent="0.2">
      <c r="C10" s="37">
        <v>1</v>
      </c>
      <c r="D10" s="100"/>
      <c r="E10" s="38" t="s">
        <v>60</v>
      </c>
      <c r="F10" s="100"/>
      <c r="G10" s="38" t="s">
        <v>12</v>
      </c>
      <c r="H10" s="39">
        <f>D10*F10</f>
        <v>0</v>
      </c>
      <c r="J10" s="37">
        <v>1</v>
      </c>
      <c r="K10" s="100"/>
      <c r="L10" s="38" t="s">
        <v>60</v>
      </c>
      <c r="M10" s="100"/>
      <c r="N10" s="38" t="s">
        <v>12</v>
      </c>
      <c r="O10" s="39">
        <f>K10*M10</f>
        <v>0</v>
      </c>
      <c r="Q10" s="37">
        <v>1</v>
      </c>
      <c r="R10" s="100"/>
      <c r="S10" s="38" t="s">
        <v>60</v>
      </c>
      <c r="T10" s="100"/>
      <c r="U10" s="38" t="s">
        <v>12</v>
      </c>
      <c r="V10" s="39">
        <f>R10*T10</f>
        <v>0</v>
      </c>
    </row>
    <row r="11" spans="2:22" x14ac:dyDescent="0.2">
      <c r="C11" s="37">
        <v>2</v>
      </c>
      <c r="D11" s="100"/>
      <c r="E11" s="38" t="s">
        <v>60</v>
      </c>
      <c r="F11" s="100"/>
      <c r="G11" s="38" t="s">
        <v>12</v>
      </c>
      <c r="H11" s="39">
        <f t="shared" ref="H11:H29" si="0">D11*F11</f>
        <v>0</v>
      </c>
      <c r="J11" s="37">
        <v>2</v>
      </c>
      <c r="K11" s="100"/>
      <c r="L11" s="38" t="s">
        <v>60</v>
      </c>
      <c r="M11" s="100"/>
      <c r="N11" s="38" t="s">
        <v>12</v>
      </c>
      <c r="O11" s="39">
        <f t="shared" ref="O11:O29" si="1">K11*M11</f>
        <v>0</v>
      </c>
      <c r="Q11" s="37">
        <v>2</v>
      </c>
      <c r="R11" s="100"/>
      <c r="S11" s="38" t="s">
        <v>60</v>
      </c>
      <c r="T11" s="100"/>
      <c r="U11" s="38" t="s">
        <v>12</v>
      </c>
      <c r="V11" s="39">
        <f t="shared" ref="V11:V29" si="2">R11*T11</f>
        <v>0</v>
      </c>
    </row>
    <row r="12" spans="2:22" x14ac:dyDescent="0.2">
      <c r="C12" s="37">
        <v>3</v>
      </c>
      <c r="D12" s="100"/>
      <c r="E12" s="38" t="s">
        <v>60</v>
      </c>
      <c r="F12" s="100"/>
      <c r="G12" s="38" t="s">
        <v>12</v>
      </c>
      <c r="H12" s="39">
        <f t="shared" si="0"/>
        <v>0</v>
      </c>
      <c r="J12" s="37">
        <v>3</v>
      </c>
      <c r="K12" s="100"/>
      <c r="L12" s="38" t="s">
        <v>60</v>
      </c>
      <c r="M12" s="100"/>
      <c r="N12" s="38" t="s">
        <v>12</v>
      </c>
      <c r="O12" s="39">
        <f t="shared" si="1"/>
        <v>0</v>
      </c>
      <c r="Q12" s="37">
        <v>3</v>
      </c>
      <c r="R12" s="100"/>
      <c r="S12" s="38" t="s">
        <v>60</v>
      </c>
      <c r="T12" s="100"/>
      <c r="U12" s="38" t="s">
        <v>12</v>
      </c>
      <c r="V12" s="39">
        <f t="shared" si="2"/>
        <v>0</v>
      </c>
    </row>
    <row r="13" spans="2:22" x14ac:dyDescent="0.2">
      <c r="C13" s="37">
        <v>4</v>
      </c>
      <c r="D13" s="100"/>
      <c r="E13" s="38" t="s">
        <v>60</v>
      </c>
      <c r="F13" s="100"/>
      <c r="G13" s="38" t="s">
        <v>12</v>
      </c>
      <c r="H13" s="39">
        <f t="shared" si="0"/>
        <v>0</v>
      </c>
      <c r="J13" s="37">
        <v>4</v>
      </c>
      <c r="K13" s="100"/>
      <c r="L13" s="38" t="s">
        <v>60</v>
      </c>
      <c r="M13" s="100"/>
      <c r="N13" s="38" t="s">
        <v>12</v>
      </c>
      <c r="O13" s="39">
        <f t="shared" si="1"/>
        <v>0</v>
      </c>
      <c r="Q13" s="37">
        <v>4</v>
      </c>
      <c r="R13" s="100"/>
      <c r="S13" s="38" t="s">
        <v>60</v>
      </c>
      <c r="T13" s="100"/>
      <c r="U13" s="38" t="s">
        <v>12</v>
      </c>
      <c r="V13" s="39">
        <f t="shared" si="2"/>
        <v>0</v>
      </c>
    </row>
    <row r="14" spans="2:22" x14ac:dyDescent="0.2">
      <c r="C14" s="37">
        <v>5</v>
      </c>
      <c r="D14" s="100"/>
      <c r="E14" s="38" t="s">
        <v>60</v>
      </c>
      <c r="F14" s="100"/>
      <c r="G14" s="38" t="s">
        <v>12</v>
      </c>
      <c r="H14" s="39">
        <f t="shared" si="0"/>
        <v>0</v>
      </c>
      <c r="J14" s="37">
        <v>5</v>
      </c>
      <c r="K14" s="100"/>
      <c r="L14" s="38" t="s">
        <v>60</v>
      </c>
      <c r="M14" s="100"/>
      <c r="N14" s="38" t="s">
        <v>12</v>
      </c>
      <c r="O14" s="39">
        <f t="shared" si="1"/>
        <v>0</v>
      </c>
      <c r="Q14" s="37">
        <v>5</v>
      </c>
      <c r="R14" s="100"/>
      <c r="S14" s="38" t="s">
        <v>60</v>
      </c>
      <c r="T14" s="100"/>
      <c r="U14" s="38" t="s">
        <v>12</v>
      </c>
      <c r="V14" s="39">
        <f t="shared" si="2"/>
        <v>0</v>
      </c>
    </row>
    <row r="15" spans="2:22" x14ac:dyDescent="0.2">
      <c r="C15" s="37">
        <v>6</v>
      </c>
      <c r="D15" s="100"/>
      <c r="E15" s="38" t="s">
        <v>60</v>
      </c>
      <c r="F15" s="100"/>
      <c r="G15" s="38" t="s">
        <v>12</v>
      </c>
      <c r="H15" s="39">
        <f t="shared" si="0"/>
        <v>0</v>
      </c>
      <c r="J15" s="37">
        <v>6</v>
      </c>
      <c r="K15" s="100"/>
      <c r="L15" s="38" t="s">
        <v>60</v>
      </c>
      <c r="M15" s="100"/>
      <c r="N15" s="38" t="s">
        <v>12</v>
      </c>
      <c r="O15" s="39">
        <f t="shared" si="1"/>
        <v>0</v>
      </c>
      <c r="Q15" s="37">
        <v>6</v>
      </c>
      <c r="R15" s="100"/>
      <c r="S15" s="38" t="s">
        <v>60</v>
      </c>
      <c r="T15" s="100"/>
      <c r="U15" s="38" t="s">
        <v>12</v>
      </c>
      <c r="V15" s="39">
        <f t="shared" si="2"/>
        <v>0</v>
      </c>
    </row>
    <row r="16" spans="2:22" x14ac:dyDescent="0.2">
      <c r="C16" s="37">
        <v>7</v>
      </c>
      <c r="D16" s="100"/>
      <c r="E16" s="38" t="s">
        <v>60</v>
      </c>
      <c r="F16" s="100"/>
      <c r="G16" s="38" t="s">
        <v>12</v>
      </c>
      <c r="H16" s="39">
        <f t="shared" si="0"/>
        <v>0</v>
      </c>
      <c r="J16" s="37">
        <v>7</v>
      </c>
      <c r="K16" s="100"/>
      <c r="L16" s="38" t="s">
        <v>60</v>
      </c>
      <c r="M16" s="100"/>
      <c r="N16" s="38" t="s">
        <v>12</v>
      </c>
      <c r="O16" s="39">
        <f t="shared" si="1"/>
        <v>0</v>
      </c>
      <c r="Q16" s="37">
        <v>7</v>
      </c>
      <c r="R16" s="100"/>
      <c r="S16" s="38" t="s">
        <v>60</v>
      </c>
      <c r="T16" s="100"/>
      <c r="U16" s="38" t="s">
        <v>12</v>
      </c>
      <c r="V16" s="39">
        <f t="shared" si="2"/>
        <v>0</v>
      </c>
    </row>
    <row r="17" spans="2:22" x14ac:dyDescent="0.2">
      <c r="C17" s="37">
        <v>8</v>
      </c>
      <c r="D17" s="100"/>
      <c r="E17" s="38" t="s">
        <v>60</v>
      </c>
      <c r="F17" s="100"/>
      <c r="G17" s="38" t="s">
        <v>12</v>
      </c>
      <c r="H17" s="39">
        <f t="shared" si="0"/>
        <v>0</v>
      </c>
      <c r="J17" s="37">
        <v>8</v>
      </c>
      <c r="K17" s="100"/>
      <c r="L17" s="38" t="s">
        <v>60</v>
      </c>
      <c r="M17" s="100"/>
      <c r="N17" s="38" t="s">
        <v>12</v>
      </c>
      <c r="O17" s="39">
        <f t="shared" si="1"/>
        <v>0</v>
      </c>
      <c r="Q17" s="37">
        <v>8</v>
      </c>
      <c r="R17" s="100"/>
      <c r="S17" s="38" t="s">
        <v>60</v>
      </c>
      <c r="T17" s="100"/>
      <c r="U17" s="38" t="s">
        <v>12</v>
      </c>
      <c r="V17" s="39">
        <f t="shared" si="2"/>
        <v>0</v>
      </c>
    </row>
    <row r="18" spans="2:22" x14ac:dyDescent="0.2">
      <c r="C18" s="37">
        <v>9</v>
      </c>
      <c r="D18" s="100"/>
      <c r="E18" s="38" t="s">
        <v>60</v>
      </c>
      <c r="F18" s="100"/>
      <c r="G18" s="38" t="s">
        <v>12</v>
      </c>
      <c r="H18" s="39">
        <f t="shared" si="0"/>
        <v>0</v>
      </c>
      <c r="J18" s="37">
        <v>9</v>
      </c>
      <c r="K18" s="100"/>
      <c r="L18" s="38" t="s">
        <v>60</v>
      </c>
      <c r="M18" s="100"/>
      <c r="N18" s="38" t="s">
        <v>12</v>
      </c>
      <c r="O18" s="39">
        <f t="shared" si="1"/>
        <v>0</v>
      </c>
      <c r="Q18" s="37">
        <v>9</v>
      </c>
      <c r="R18" s="100"/>
      <c r="S18" s="38" t="s">
        <v>60</v>
      </c>
      <c r="T18" s="100"/>
      <c r="U18" s="38" t="s">
        <v>12</v>
      </c>
      <c r="V18" s="39">
        <f t="shared" si="2"/>
        <v>0</v>
      </c>
    </row>
    <row r="19" spans="2:22" x14ac:dyDescent="0.2">
      <c r="C19" s="37">
        <v>10</v>
      </c>
      <c r="D19" s="100"/>
      <c r="E19" s="38" t="s">
        <v>60</v>
      </c>
      <c r="F19" s="100"/>
      <c r="G19" s="38" t="s">
        <v>12</v>
      </c>
      <c r="H19" s="39">
        <f t="shared" ref="H19:H23" si="3">D19*F19</f>
        <v>0</v>
      </c>
      <c r="J19" s="37">
        <v>10</v>
      </c>
      <c r="K19" s="100"/>
      <c r="L19" s="38" t="s">
        <v>60</v>
      </c>
      <c r="M19" s="100"/>
      <c r="N19" s="38" t="s">
        <v>12</v>
      </c>
      <c r="O19" s="39">
        <f t="shared" ref="O19:O23" si="4">K19*M19</f>
        <v>0</v>
      </c>
      <c r="Q19" s="37">
        <v>10</v>
      </c>
      <c r="R19" s="100"/>
      <c r="S19" s="38" t="s">
        <v>60</v>
      </c>
      <c r="T19" s="100"/>
      <c r="U19" s="38" t="s">
        <v>12</v>
      </c>
      <c r="V19" s="39">
        <f t="shared" ref="V19:V23" si="5">R19*T19</f>
        <v>0</v>
      </c>
    </row>
    <row r="20" spans="2:22" x14ac:dyDescent="0.2">
      <c r="C20" s="37">
        <v>11</v>
      </c>
      <c r="D20" s="100"/>
      <c r="E20" s="38" t="s">
        <v>60</v>
      </c>
      <c r="F20" s="100"/>
      <c r="G20" s="38" t="s">
        <v>12</v>
      </c>
      <c r="H20" s="39">
        <f t="shared" si="3"/>
        <v>0</v>
      </c>
      <c r="J20" s="37">
        <v>11</v>
      </c>
      <c r="K20" s="100"/>
      <c r="L20" s="38" t="s">
        <v>60</v>
      </c>
      <c r="M20" s="100"/>
      <c r="N20" s="38" t="s">
        <v>12</v>
      </c>
      <c r="O20" s="39">
        <f t="shared" si="4"/>
        <v>0</v>
      </c>
      <c r="Q20" s="37">
        <v>11</v>
      </c>
      <c r="R20" s="100"/>
      <c r="S20" s="38" t="s">
        <v>60</v>
      </c>
      <c r="T20" s="100"/>
      <c r="U20" s="38" t="s">
        <v>12</v>
      </c>
      <c r="V20" s="39">
        <f t="shared" si="5"/>
        <v>0</v>
      </c>
    </row>
    <row r="21" spans="2:22" x14ac:dyDescent="0.2">
      <c r="C21" s="37">
        <v>12</v>
      </c>
      <c r="D21" s="100"/>
      <c r="E21" s="38" t="s">
        <v>60</v>
      </c>
      <c r="F21" s="100"/>
      <c r="G21" s="38" t="s">
        <v>12</v>
      </c>
      <c r="H21" s="39">
        <f t="shared" si="3"/>
        <v>0</v>
      </c>
      <c r="J21" s="37">
        <v>12</v>
      </c>
      <c r="K21" s="100"/>
      <c r="L21" s="38" t="s">
        <v>60</v>
      </c>
      <c r="M21" s="100"/>
      <c r="N21" s="38" t="s">
        <v>12</v>
      </c>
      <c r="O21" s="39">
        <f t="shared" si="4"/>
        <v>0</v>
      </c>
      <c r="Q21" s="37">
        <v>12</v>
      </c>
      <c r="R21" s="100"/>
      <c r="S21" s="38" t="s">
        <v>60</v>
      </c>
      <c r="T21" s="100"/>
      <c r="U21" s="38" t="s">
        <v>12</v>
      </c>
      <c r="V21" s="39">
        <f t="shared" si="5"/>
        <v>0</v>
      </c>
    </row>
    <row r="22" spans="2:22" x14ac:dyDescent="0.2">
      <c r="C22" s="37">
        <v>13</v>
      </c>
      <c r="D22" s="100"/>
      <c r="E22" s="38" t="s">
        <v>60</v>
      </c>
      <c r="F22" s="100"/>
      <c r="G22" s="38" t="s">
        <v>12</v>
      </c>
      <c r="H22" s="39">
        <f t="shared" si="3"/>
        <v>0</v>
      </c>
      <c r="J22" s="37">
        <v>13</v>
      </c>
      <c r="K22" s="100"/>
      <c r="L22" s="38" t="s">
        <v>60</v>
      </c>
      <c r="M22" s="100"/>
      <c r="N22" s="38" t="s">
        <v>12</v>
      </c>
      <c r="O22" s="39">
        <f t="shared" si="4"/>
        <v>0</v>
      </c>
      <c r="Q22" s="37">
        <v>13</v>
      </c>
      <c r="R22" s="100"/>
      <c r="S22" s="38" t="s">
        <v>60</v>
      </c>
      <c r="T22" s="100"/>
      <c r="U22" s="38" t="s">
        <v>12</v>
      </c>
      <c r="V22" s="39">
        <f t="shared" si="5"/>
        <v>0</v>
      </c>
    </row>
    <row r="23" spans="2:22" x14ac:dyDescent="0.2">
      <c r="C23" s="37">
        <v>14</v>
      </c>
      <c r="D23" s="100"/>
      <c r="E23" s="38" t="s">
        <v>60</v>
      </c>
      <c r="F23" s="100"/>
      <c r="G23" s="38" t="s">
        <v>12</v>
      </c>
      <c r="H23" s="39">
        <f t="shared" si="3"/>
        <v>0</v>
      </c>
      <c r="J23" s="37">
        <v>14</v>
      </c>
      <c r="K23" s="100"/>
      <c r="L23" s="38" t="s">
        <v>60</v>
      </c>
      <c r="M23" s="100"/>
      <c r="N23" s="38" t="s">
        <v>12</v>
      </c>
      <c r="O23" s="39">
        <f t="shared" si="4"/>
        <v>0</v>
      </c>
      <c r="Q23" s="37">
        <v>14</v>
      </c>
      <c r="R23" s="100"/>
      <c r="S23" s="38" t="s">
        <v>60</v>
      </c>
      <c r="T23" s="100"/>
      <c r="U23" s="38" t="s">
        <v>12</v>
      </c>
      <c r="V23" s="39">
        <f t="shared" si="5"/>
        <v>0</v>
      </c>
    </row>
    <row r="24" spans="2:22" x14ac:dyDescent="0.2">
      <c r="C24" s="37">
        <v>15</v>
      </c>
      <c r="D24" s="100"/>
      <c r="E24" s="38" t="s">
        <v>60</v>
      </c>
      <c r="F24" s="100"/>
      <c r="G24" s="38" t="s">
        <v>12</v>
      </c>
      <c r="H24" s="39">
        <f t="shared" si="0"/>
        <v>0</v>
      </c>
      <c r="J24" s="37">
        <v>15</v>
      </c>
      <c r="K24" s="100"/>
      <c r="L24" s="38" t="s">
        <v>60</v>
      </c>
      <c r="M24" s="100"/>
      <c r="N24" s="38" t="s">
        <v>12</v>
      </c>
      <c r="O24" s="39">
        <f t="shared" si="1"/>
        <v>0</v>
      </c>
      <c r="Q24" s="37">
        <v>15</v>
      </c>
      <c r="R24" s="100"/>
      <c r="S24" s="38" t="s">
        <v>60</v>
      </c>
      <c r="T24" s="100"/>
      <c r="U24" s="38" t="s">
        <v>12</v>
      </c>
      <c r="V24" s="39">
        <f t="shared" si="2"/>
        <v>0</v>
      </c>
    </row>
    <row r="25" spans="2:22" x14ac:dyDescent="0.2">
      <c r="C25" s="37">
        <v>16</v>
      </c>
      <c r="D25" s="100"/>
      <c r="E25" s="38" t="s">
        <v>60</v>
      </c>
      <c r="F25" s="100"/>
      <c r="G25" s="38" t="s">
        <v>12</v>
      </c>
      <c r="H25" s="39">
        <f t="shared" si="0"/>
        <v>0</v>
      </c>
      <c r="J25" s="37">
        <v>16</v>
      </c>
      <c r="K25" s="100"/>
      <c r="L25" s="38" t="s">
        <v>60</v>
      </c>
      <c r="M25" s="100"/>
      <c r="N25" s="38" t="s">
        <v>12</v>
      </c>
      <c r="O25" s="39">
        <f t="shared" si="1"/>
        <v>0</v>
      </c>
      <c r="Q25" s="37">
        <v>16</v>
      </c>
      <c r="R25" s="100"/>
      <c r="S25" s="38" t="s">
        <v>60</v>
      </c>
      <c r="T25" s="100"/>
      <c r="U25" s="38" t="s">
        <v>12</v>
      </c>
      <c r="V25" s="39">
        <f t="shared" si="2"/>
        <v>0</v>
      </c>
    </row>
    <row r="26" spans="2:22" x14ac:dyDescent="0.2">
      <c r="C26" s="37">
        <v>17</v>
      </c>
      <c r="D26" s="100"/>
      <c r="E26" s="38" t="s">
        <v>60</v>
      </c>
      <c r="F26" s="100"/>
      <c r="G26" s="38" t="s">
        <v>12</v>
      </c>
      <c r="H26" s="39">
        <f t="shared" si="0"/>
        <v>0</v>
      </c>
      <c r="J26" s="37">
        <v>17</v>
      </c>
      <c r="K26" s="100"/>
      <c r="L26" s="38" t="s">
        <v>60</v>
      </c>
      <c r="M26" s="100"/>
      <c r="N26" s="38" t="s">
        <v>12</v>
      </c>
      <c r="O26" s="39">
        <f t="shared" si="1"/>
        <v>0</v>
      </c>
      <c r="Q26" s="37">
        <v>17</v>
      </c>
      <c r="R26" s="100"/>
      <c r="S26" s="38" t="s">
        <v>60</v>
      </c>
      <c r="T26" s="100"/>
      <c r="U26" s="38" t="s">
        <v>12</v>
      </c>
      <c r="V26" s="39">
        <f t="shared" si="2"/>
        <v>0</v>
      </c>
    </row>
    <row r="27" spans="2:22" x14ac:dyDescent="0.2">
      <c r="C27" s="37">
        <v>18</v>
      </c>
      <c r="D27" s="100"/>
      <c r="E27" s="38" t="s">
        <v>60</v>
      </c>
      <c r="F27" s="100"/>
      <c r="G27" s="38" t="s">
        <v>12</v>
      </c>
      <c r="H27" s="39">
        <f t="shared" si="0"/>
        <v>0</v>
      </c>
      <c r="J27" s="37">
        <v>18</v>
      </c>
      <c r="K27" s="100"/>
      <c r="L27" s="38" t="s">
        <v>60</v>
      </c>
      <c r="M27" s="100"/>
      <c r="N27" s="38" t="s">
        <v>12</v>
      </c>
      <c r="O27" s="39">
        <f t="shared" si="1"/>
        <v>0</v>
      </c>
      <c r="Q27" s="37">
        <v>18</v>
      </c>
      <c r="R27" s="100"/>
      <c r="S27" s="38" t="s">
        <v>60</v>
      </c>
      <c r="T27" s="100"/>
      <c r="U27" s="38" t="s">
        <v>12</v>
      </c>
      <c r="V27" s="39">
        <f t="shared" si="2"/>
        <v>0</v>
      </c>
    </row>
    <row r="28" spans="2:22" x14ac:dyDescent="0.2">
      <c r="C28" s="37">
        <v>19</v>
      </c>
      <c r="D28" s="100"/>
      <c r="E28" s="38" t="s">
        <v>60</v>
      </c>
      <c r="F28" s="100"/>
      <c r="G28" s="38" t="s">
        <v>12</v>
      </c>
      <c r="H28" s="39">
        <f t="shared" si="0"/>
        <v>0</v>
      </c>
      <c r="J28" s="37">
        <v>19</v>
      </c>
      <c r="K28" s="100"/>
      <c r="L28" s="38" t="s">
        <v>60</v>
      </c>
      <c r="M28" s="100"/>
      <c r="N28" s="38" t="s">
        <v>12</v>
      </c>
      <c r="O28" s="39">
        <f t="shared" si="1"/>
        <v>0</v>
      </c>
      <c r="Q28" s="37">
        <v>19</v>
      </c>
      <c r="R28" s="100"/>
      <c r="S28" s="38" t="s">
        <v>60</v>
      </c>
      <c r="T28" s="100"/>
      <c r="U28" s="38" t="s">
        <v>12</v>
      </c>
      <c r="V28" s="39">
        <f t="shared" si="2"/>
        <v>0</v>
      </c>
    </row>
    <row r="29" spans="2:22" x14ac:dyDescent="0.2">
      <c r="C29" s="37">
        <v>20</v>
      </c>
      <c r="D29" s="100"/>
      <c r="E29" s="38" t="s">
        <v>60</v>
      </c>
      <c r="F29" s="100"/>
      <c r="G29" s="38" t="s">
        <v>12</v>
      </c>
      <c r="H29" s="39">
        <f t="shared" si="0"/>
        <v>0</v>
      </c>
      <c r="J29" s="37">
        <v>20</v>
      </c>
      <c r="K29" s="100"/>
      <c r="L29" s="38" t="s">
        <v>60</v>
      </c>
      <c r="M29" s="100"/>
      <c r="N29" s="38" t="s">
        <v>12</v>
      </c>
      <c r="O29" s="39">
        <f t="shared" si="1"/>
        <v>0</v>
      </c>
      <c r="Q29" s="37">
        <v>20</v>
      </c>
      <c r="R29" s="100"/>
      <c r="S29" s="38" t="s">
        <v>60</v>
      </c>
      <c r="T29" s="100"/>
      <c r="U29" s="38" t="s">
        <v>12</v>
      </c>
      <c r="V29" s="39">
        <f t="shared" si="2"/>
        <v>0</v>
      </c>
    </row>
    <row r="30" spans="2:22" ht="19.5" customHeight="1" x14ac:dyDescent="0.25">
      <c r="C30" s="223" t="s">
        <v>63</v>
      </c>
      <c r="D30" s="224"/>
      <c r="E30" s="41"/>
      <c r="F30" s="40">
        <f>SUM(F10:F29)</f>
        <v>0</v>
      </c>
      <c r="G30" s="42"/>
      <c r="H30" s="45">
        <f>SUM(H10:H29)</f>
        <v>0</v>
      </c>
      <c r="J30" s="223" t="s">
        <v>63</v>
      </c>
      <c r="K30" s="224"/>
      <c r="L30" s="41"/>
      <c r="M30" s="40">
        <f>SUM(M10:M29)</f>
        <v>0</v>
      </c>
      <c r="N30" s="42"/>
      <c r="O30" s="43">
        <f>SUM(O10:O29)</f>
        <v>0</v>
      </c>
      <c r="Q30" s="223" t="s">
        <v>63</v>
      </c>
      <c r="R30" s="224"/>
      <c r="S30" s="41"/>
      <c r="T30" s="40">
        <f>SUM(T10:T29)</f>
        <v>0</v>
      </c>
      <c r="U30" s="42"/>
      <c r="V30" s="43">
        <f>SUM(V10:V29)</f>
        <v>0</v>
      </c>
    </row>
    <row r="31" spans="2:22" ht="15" customHeight="1" x14ac:dyDescent="0.2"/>
    <row r="32" spans="2:22" ht="21.75" customHeight="1" x14ac:dyDescent="0.2">
      <c r="B32" s="36" t="s">
        <v>65</v>
      </c>
      <c r="C32" s="220" t="s">
        <v>44</v>
      </c>
      <c r="D32" s="220"/>
      <c r="E32" s="220"/>
      <c r="F32" s="220"/>
      <c r="G32" s="220"/>
      <c r="H32" s="220"/>
      <c r="I32" s="220"/>
      <c r="J32" s="220"/>
      <c r="K32" s="220"/>
      <c r="L32" s="220"/>
      <c r="M32" s="220"/>
      <c r="N32" s="220"/>
      <c r="O32" s="220"/>
      <c r="P32" s="220"/>
      <c r="Q32" s="220"/>
      <c r="R32" s="220"/>
      <c r="S32" s="220"/>
      <c r="T32" s="220"/>
      <c r="U32" s="220"/>
      <c r="V32" s="220"/>
    </row>
    <row r="33" spans="2:22" ht="26.25" customHeight="1" x14ac:dyDescent="0.2">
      <c r="B33" s="33"/>
      <c r="C33" s="221" t="s">
        <v>115</v>
      </c>
      <c r="D33" s="222"/>
      <c r="E33" s="222"/>
      <c r="F33" s="222"/>
      <c r="G33" s="222"/>
      <c r="H33" s="222"/>
      <c r="J33" s="85" t="s">
        <v>66</v>
      </c>
      <c r="K33" s="44"/>
      <c r="L33" s="44"/>
      <c r="M33" s="44"/>
      <c r="N33" s="44"/>
      <c r="O33" s="44"/>
      <c r="Q33" s="85" t="s">
        <v>69</v>
      </c>
      <c r="R33" s="44"/>
      <c r="S33" s="44"/>
      <c r="T33" s="44"/>
      <c r="U33" s="44"/>
      <c r="V33" s="44"/>
    </row>
    <row r="34" spans="2:22" ht="30.75" customHeight="1" x14ac:dyDescent="0.2">
      <c r="C34" s="42" t="s">
        <v>57</v>
      </c>
      <c r="D34" s="42" t="s">
        <v>58</v>
      </c>
      <c r="E34" s="42"/>
      <c r="F34" s="42" t="s">
        <v>59</v>
      </c>
      <c r="G34" s="42"/>
      <c r="H34" s="46" t="s">
        <v>67</v>
      </c>
      <c r="J34" s="42" t="s">
        <v>57</v>
      </c>
      <c r="K34" s="42" t="s">
        <v>58</v>
      </c>
      <c r="L34" s="42"/>
      <c r="M34" s="42" t="s">
        <v>59</v>
      </c>
      <c r="N34" s="42"/>
      <c r="O34" s="46" t="s">
        <v>67</v>
      </c>
      <c r="Q34" s="42" t="s">
        <v>57</v>
      </c>
      <c r="R34" s="42" t="s">
        <v>58</v>
      </c>
      <c r="S34" s="42"/>
      <c r="T34" s="42" t="s">
        <v>59</v>
      </c>
      <c r="U34" s="42"/>
      <c r="V34" s="46" t="s">
        <v>67</v>
      </c>
    </row>
    <row r="35" spans="2:22" ht="18" customHeight="1" x14ac:dyDescent="0.2">
      <c r="C35" s="37">
        <v>1</v>
      </c>
      <c r="D35" s="100"/>
      <c r="E35" s="38" t="s">
        <v>60</v>
      </c>
      <c r="F35" s="100"/>
      <c r="G35" s="38" t="s">
        <v>12</v>
      </c>
      <c r="H35" s="39">
        <f>D35*F35</f>
        <v>0</v>
      </c>
      <c r="J35" s="37">
        <v>1</v>
      </c>
      <c r="K35" s="100"/>
      <c r="L35" s="38" t="s">
        <v>60</v>
      </c>
      <c r="M35" s="100"/>
      <c r="N35" s="38" t="s">
        <v>12</v>
      </c>
      <c r="O35" s="39">
        <f>K35*M35</f>
        <v>0</v>
      </c>
      <c r="Q35" s="37">
        <v>1</v>
      </c>
      <c r="R35" s="100"/>
      <c r="S35" s="38" t="s">
        <v>60</v>
      </c>
      <c r="T35" s="100"/>
      <c r="U35" s="38" t="s">
        <v>12</v>
      </c>
      <c r="V35" s="39">
        <f>R35*T35</f>
        <v>0</v>
      </c>
    </row>
    <row r="36" spans="2:22" x14ac:dyDescent="0.2">
      <c r="C36" s="37">
        <v>2</v>
      </c>
      <c r="D36" s="100"/>
      <c r="E36" s="38" t="s">
        <v>60</v>
      </c>
      <c r="F36" s="100"/>
      <c r="G36" s="38" t="s">
        <v>12</v>
      </c>
      <c r="H36" s="39">
        <f t="shared" ref="H36:H54" si="6">D36*F36</f>
        <v>0</v>
      </c>
      <c r="J36" s="37">
        <v>2</v>
      </c>
      <c r="K36" s="100"/>
      <c r="L36" s="38" t="s">
        <v>60</v>
      </c>
      <c r="M36" s="100"/>
      <c r="N36" s="38" t="s">
        <v>12</v>
      </c>
      <c r="O36" s="39">
        <f t="shared" ref="O36:O54" si="7">K36*M36</f>
        <v>0</v>
      </c>
      <c r="Q36" s="37">
        <v>2</v>
      </c>
      <c r="R36" s="100"/>
      <c r="S36" s="38" t="s">
        <v>60</v>
      </c>
      <c r="T36" s="100"/>
      <c r="U36" s="38" t="s">
        <v>12</v>
      </c>
      <c r="V36" s="39">
        <f t="shared" ref="V36:V54" si="8">R36*T36</f>
        <v>0</v>
      </c>
    </row>
    <row r="37" spans="2:22" x14ac:dyDescent="0.2">
      <c r="C37" s="37">
        <v>3</v>
      </c>
      <c r="D37" s="100"/>
      <c r="E37" s="38" t="s">
        <v>60</v>
      </c>
      <c r="F37" s="100"/>
      <c r="G37" s="38" t="s">
        <v>12</v>
      </c>
      <c r="H37" s="39">
        <f t="shared" si="6"/>
        <v>0</v>
      </c>
      <c r="J37" s="37">
        <v>3</v>
      </c>
      <c r="K37" s="100"/>
      <c r="L37" s="38" t="s">
        <v>60</v>
      </c>
      <c r="M37" s="100"/>
      <c r="N37" s="38" t="s">
        <v>12</v>
      </c>
      <c r="O37" s="39">
        <f t="shared" si="7"/>
        <v>0</v>
      </c>
      <c r="Q37" s="37">
        <v>3</v>
      </c>
      <c r="R37" s="100"/>
      <c r="S37" s="38" t="s">
        <v>60</v>
      </c>
      <c r="T37" s="100"/>
      <c r="U37" s="38" t="s">
        <v>12</v>
      </c>
      <c r="V37" s="39">
        <f t="shared" si="8"/>
        <v>0</v>
      </c>
    </row>
    <row r="38" spans="2:22" x14ac:dyDescent="0.2">
      <c r="C38" s="37">
        <v>4</v>
      </c>
      <c r="D38" s="100"/>
      <c r="E38" s="38" t="s">
        <v>60</v>
      </c>
      <c r="F38" s="100"/>
      <c r="G38" s="38" t="s">
        <v>12</v>
      </c>
      <c r="H38" s="39">
        <f t="shared" si="6"/>
        <v>0</v>
      </c>
      <c r="J38" s="37">
        <v>4</v>
      </c>
      <c r="K38" s="100"/>
      <c r="L38" s="38" t="s">
        <v>60</v>
      </c>
      <c r="M38" s="100"/>
      <c r="N38" s="38" t="s">
        <v>12</v>
      </c>
      <c r="O38" s="39">
        <f t="shared" si="7"/>
        <v>0</v>
      </c>
      <c r="Q38" s="37">
        <v>4</v>
      </c>
      <c r="R38" s="100"/>
      <c r="S38" s="38" t="s">
        <v>60</v>
      </c>
      <c r="T38" s="100"/>
      <c r="U38" s="38" t="s">
        <v>12</v>
      </c>
      <c r="V38" s="39">
        <f t="shared" si="8"/>
        <v>0</v>
      </c>
    </row>
    <row r="39" spans="2:22" x14ac:dyDescent="0.2">
      <c r="C39" s="37">
        <v>5</v>
      </c>
      <c r="D39" s="100"/>
      <c r="E39" s="38" t="s">
        <v>60</v>
      </c>
      <c r="F39" s="100"/>
      <c r="G39" s="38" t="s">
        <v>12</v>
      </c>
      <c r="H39" s="39">
        <f t="shared" si="6"/>
        <v>0</v>
      </c>
      <c r="J39" s="37">
        <v>5</v>
      </c>
      <c r="K39" s="100"/>
      <c r="L39" s="38" t="s">
        <v>60</v>
      </c>
      <c r="M39" s="100"/>
      <c r="N39" s="38" t="s">
        <v>12</v>
      </c>
      <c r="O39" s="39">
        <f t="shared" si="7"/>
        <v>0</v>
      </c>
      <c r="Q39" s="37">
        <v>5</v>
      </c>
      <c r="R39" s="100"/>
      <c r="S39" s="38" t="s">
        <v>60</v>
      </c>
      <c r="T39" s="100"/>
      <c r="U39" s="38" t="s">
        <v>12</v>
      </c>
      <c r="V39" s="39">
        <f t="shared" si="8"/>
        <v>0</v>
      </c>
    </row>
    <row r="40" spans="2:22" x14ac:dyDescent="0.2">
      <c r="C40" s="37">
        <v>6</v>
      </c>
      <c r="D40" s="100"/>
      <c r="E40" s="38" t="s">
        <v>60</v>
      </c>
      <c r="F40" s="100"/>
      <c r="G40" s="38" t="s">
        <v>12</v>
      </c>
      <c r="H40" s="39">
        <f t="shared" si="6"/>
        <v>0</v>
      </c>
      <c r="J40" s="37">
        <v>6</v>
      </c>
      <c r="K40" s="100"/>
      <c r="L40" s="38" t="s">
        <v>60</v>
      </c>
      <c r="M40" s="100"/>
      <c r="N40" s="38" t="s">
        <v>12</v>
      </c>
      <c r="O40" s="39">
        <f t="shared" si="7"/>
        <v>0</v>
      </c>
      <c r="Q40" s="37">
        <v>6</v>
      </c>
      <c r="R40" s="100"/>
      <c r="S40" s="38" t="s">
        <v>60</v>
      </c>
      <c r="T40" s="100"/>
      <c r="U40" s="38" t="s">
        <v>12</v>
      </c>
      <c r="V40" s="39">
        <f t="shared" si="8"/>
        <v>0</v>
      </c>
    </row>
    <row r="41" spans="2:22" x14ac:dyDescent="0.2">
      <c r="C41" s="37">
        <v>7</v>
      </c>
      <c r="D41" s="100"/>
      <c r="E41" s="38" t="s">
        <v>60</v>
      </c>
      <c r="F41" s="100"/>
      <c r="G41" s="38" t="s">
        <v>12</v>
      </c>
      <c r="H41" s="39">
        <f t="shared" si="6"/>
        <v>0</v>
      </c>
      <c r="J41" s="37">
        <v>7</v>
      </c>
      <c r="K41" s="100"/>
      <c r="L41" s="38" t="s">
        <v>60</v>
      </c>
      <c r="M41" s="100"/>
      <c r="N41" s="38" t="s">
        <v>12</v>
      </c>
      <c r="O41" s="39">
        <f t="shared" si="7"/>
        <v>0</v>
      </c>
      <c r="Q41" s="37">
        <v>7</v>
      </c>
      <c r="R41" s="100"/>
      <c r="S41" s="38" t="s">
        <v>60</v>
      </c>
      <c r="T41" s="100"/>
      <c r="U41" s="38" t="s">
        <v>12</v>
      </c>
      <c r="V41" s="39">
        <f t="shared" si="8"/>
        <v>0</v>
      </c>
    </row>
    <row r="42" spans="2:22" x14ac:dyDescent="0.2">
      <c r="C42" s="37">
        <v>8</v>
      </c>
      <c r="D42" s="100"/>
      <c r="E42" s="38" t="s">
        <v>60</v>
      </c>
      <c r="F42" s="100"/>
      <c r="G42" s="38" t="s">
        <v>12</v>
      </c>
      <c r="H42" s="39">
        <f t="shared" si="6"/>
        <v>0</v>
      </c>
      <c r="J42" s="37">
        <v>8</v>
      </c>
      <c r="K42" s="100"/>
      <c r="L42" s="38" t="s">
        <v>60</v>
      </c>
      <c r="M42" s="100"/>
      <c r="N42" s="38" t="s">
        <v>12</v>
      </c>
      <c r="O42" s="39">
        <f t="shared" si="7"/>
        <v>0</v>
      </c>
      <c r="Q42" s="37">
        <v>8</v>
      </c>
      <c r="R42" s="100"/>
      <c r="S42" s="38" t="s">
        <v>60</v>
      </c>
      <c r="T42" s="100"/>
      <c r="U42" s="38" t="s">
        <v>12</v>
      </c>
      <c r="V42" s="39">
        <f t="shared" si="8"/>
        <v>0</v>
      </c>
    </row>
    <row r="43" spans="2:22" x14ac:dyDescent="0.2">
      <c r="C43" s="37">
        <v>9</v>
      </c>
      <c r="D43" s="100"/>
      <c r="E43" s="38" t="s">
        <v>60</v>
      </c>
      <c r="F43" s="100"/>
      <c r="G43" s="38" t="s">
        <v>12</v>
      </c>
      <c r="H43" s="39">
        <f t="shared" si="6"/>
        <v>0</v>
      </c>
      <c r="J43" s="37">
        <v>9</v>
      </c>
      <c r="K43" s="100"/>
      <c r="L43" s="38" t="s">
        <v>60</v>
      </c>
      <c r="M43" s="100"/>
      <c r="N43" s="38" t="s">
        <v>12</v>
      </c>
      <c r="O43" s="39">
        <f t="shared" si="7"/>
        <v>0</v>
      </c>
      <c r="Q43" s="37">
        <v>9</v>
      </c>
      <c r="R43" s="100"/>
      <c r="S43" s="38" t="s">
        <v>60</v>
      </c>
      <c r="T43" s="100"/>
      <c r="U43" s="38" t="s">
        <v>12</v>
      </c>
      <c r="V43" s="39">
        <f t="shared" si="8"/>
        <v>0</v>
      </c>
    </row>
    <row r="44" spans="2:22" x14ac:dyDescent="0.2">
      <c r="C44" s="37">
        <v>10</v>
      </c>
      <c r="D44" s="100"/>
      <c r="E44" s="38" t="s">
        <v>60</v>
      </c>
      <c r="F44" s="100"/>
      <c r="G44" s="38" t="s">
        <v>12</v>
      </c>
      <c r="H44" s="39">
        <f t="shared" si="6"/>
        <v>0</v>
      </c>
      <c r="J44" s="37">
        <v>10</v>
      </c>
      <c r="K44" s="100"/>
      <c r="L44" s="38" t="s">
        <v>60</v>
      </c>
      <c r="M44" s="100"/>
      <c r="N44" s="38" t="s">
        <v>12</v>
      </c>
      <c r="O44" s="39">
        <f t="shared" si="7"/>
        <v>0</v>
      </c>
      <c r="Q44" s="37">
        <v>10</v>
      </c>
      <c r="R44" s="100"/>
      <c r="S44" s="38" t="s">
        <v>60</v>
      </c>
      <c r="T44" s="100"/>
      <c r="U44" s="38" t="s">
        <v>12</v>
      </c>
      <c r="V44" s="39">
        <f t="shared" si="8"/>
        <v>0</v>
      </c>
    </row>
    <row r="45" spans="2:22" x14ac:dyDescent="0.2">
      <c r="C45" s="37">
        <v>11</v>
      </c>
      <c r="D45" s="100"/>
      <c r="E45" s="38" t="s">
        <v>60</v>
      </c>
      <c r="F45" s="100"/>
      <c r="G45" s="38" t="s">
        <v>12</v>
      </c>
      <c r="H45" s="39">
        <f t="shared" si="6"/>
        <v>0</v>
      </c>
      <c r="J45" s="37">
        <v>11</v>
      </c>
      <c r="K45" s="100"/>
      <c r="L45" s="38" t="s">
        <v>60</v>
      </c>
      <c r="M45" s="100"/>
      <c r="N45" s="38" t="s">
        <v>12</v>
      </c>
      <c r="O45" s="39">
        <f t="shared" si="7"/>
        <v>0</v>
      </c>
      <c r="Q45" s="37">
        <v>11</v>
      </c>
      <c r="R45" s="100"/>
      <c r="S45" s="38" t="s">
        <v>60</v>
      </c>
      <c r="T45" s="100"/>
      <c r="U45" s="38" t="s">
        <v>12</v>
      </c>
      <c r="V45" s="39">
        <f t="shared" si="8"/>
        <v>0</v>
      </c>
    </row>
    <row r="46" spans="2:22" x14ac:dyDescent="0.2">
      <c r="C46" s="37">
        <v>12</v>
      </c>
      <c r="D46" s="100"/>
      <c r="E46" s="38" t="s">
        <v>60</v>
      </c>
      <c r="F46" s="100"/>
      <c r="G46" s="38" t="s">
        <v>12</v>
      </c>
      <c r="H46" s="39">
        <f t="shared" si="6"/>
        <v>0</v>
      </c>
      <c r="J46" s="37">
        <v>12</v>
      </c>
      <c r="K46" s="100"/>
      <c r="L46" s="38" t="s">
        <v>60</v>
      </c>
      <c r="M46" s="100"/>
      <c r="N46" s="38" t="s">
        <v>12</v>
      </c>
      <c r="O46" s="39">
        <f t="shared" si="7"/>
        <v>0</v>
      </c>
      <c r="Q46" s="37">
        <v>12</v>
      </c>
      <c r="R46" s="100"/>
      <c r="S46" s="38" t="s">
        <v>60</v>
      </c>
      <c r="T46" s="100"/>
      <c r="U46" s="38" t="s">
        <v>12</v>
      </c>
      <c r="V46" s="39">
        <f t="shared" si="8"/>
        <v>0</v>
      </c>
    </row>
    <row r="47" spans="2:22" x14ac:dyDescent="0.2">
      <c r="C47" s="37">
        <v>13</v>
      </c>
      <c r="D47" s="100"/>
      <c r="E47" s="38" t="s">
        <v>60</v>
      </c>
      <c r="F47" s="100"/>
      <c r="G47" s="38" t="s">
        <v>12</v>
      </c>
      <c r="H47" s="39">
        <f t="shared" si="6"/>
        <v>0</v>
      </c>
      <c r="J47" s="37">
        <v>13</v>
      </c>
      <c r="K47" s="100"/>
      <c r="L47" s="38" t="s">
        <v>60</v>
      </c>
      <c r="M47" s="100"/>
      <c r="N47" s="38" t="s">
        <v>12</v>
      </c>
      <c r="O47" s="39">
        <f t="shared" si="7"/>
        <v>0</v>
      </c>
      <c r="Q47" s="37">
        <v>13</v>
      </c>
      <c r="R47" s="100"/>
      <c r="S47" s="38" t="s">
        <v>60</v>
      </c>
      <c r="T47" s="100"/>
      <c r="U47" s="38" t="s">
        <v>12</v>
      </c>
      <c r="V47" s="39">
        <f t="shared" si="8"/>
        <v>0</v>
      </c>
    </row>
    <row r="48" spans="2:22" x14ac:dyDescent="0.2">
      <c r="C48" s="37">
        <v>14</v>
      </c>
      <c r="D48" s="100"/>
      <c r="E48" s="38" t="s">
        <v>60</v>
      </c>
      <c r="F48" s="100"/>
      <c r="G48" s="38" t="s">
        <v>12</v>
      </c>
      <c r="H48" s="39">
        <f t="shared" si="6"/>
        <v>0</v>
      </c>
      <c r="J48" s="37">
        <v>14</v>
      </c>
      <c r="K48" s="100"/>
      <c r="L48" s="38" t="s">
        <v>60</v>
      </c>
      <c r="M48" s="100"/>
      <c r="N48" s="38" t="s">
        <v>12</v>
      </c>
      <c r="O48" s="39">
        <f t="shared" si="7"/>
        <v>0</v>
      </c>
      <c r="Q48" s="37">
        <v>14</v>
      </c>
      <c r="R48" s="100"/>
      <c r="S48" s="38" t="s">
        <v>60</v>
      </c>
      <c r="T48" s="100"/>
      <c r="U48" s="38" t="s">
        <v>12</v>
      </c>
      <c r="V48" s="39">
        <f t="shared" si="8"/>
        <v>0</v>
      </c>
    </row>
    <row r="49" spans="2:22" x14ac:dyDescent="0.2">
      <c r="C49" s="37">
        <v>15</v>
      </c>
      <c r="D49" s="100"/>
      <c r="E49" s="38" t="s">
        <v>60</v>
      </c>
      <c r="F49" s="100"/>
      <c r="G49" s="38" t="s">
        <v>12</v>
      </c>
      <c r="H49" s="39">
        <f t="shared" si="6"/>
        <v>0</v>
      </c>
      <c r="J49" s="37">
        <v>15</v>
      </c>
      <c r="K49" s="100"/>
      <c r="L49" s="38" t="s">
        <v>60</v>
      </c>
      <c r="M49" s="100"/>
      <c r="N49" s="38" t="s">
        <v>12</v>
      </c>
      <c r="O49" s="39">
        <f t="shared" si="7"/>
        <v>0</v>
      </c>
      <c r="Q49" s="37">
        <v>15</v>
      </c>
      <c r="R49" s="100"/>
      <c r="S49" s="38" t="s">
        <v>60</v>
      </c>
      <c r="T49" s="100"/>
      <c r="U49" s="38" t="s">
        <v>12</v>
      </c>
      <c r="V49" s="39">
        <f t="shared" si="8"/>
        <v>0</v>
      </c>
    </row>
    <row r="50" spans="2:22" x14ac:dyDescent="0.2">
      <c r="C50" s="37">
        <v>16</v>
      </c>
      <c r="D50" s="100"/>
      <c r="E50" s="38" t="s">
        <v>60</v>
      </c>
      <c r="F50" s="100"/>
      <c r="G50" s="38" t="s">
        <v>12</v>
      </c>
      <c r="H50" s="39">
        <f t="shared" si="6"/>
        <v>0</v>
      </c>
      <c r="J50" s="37">
        <v>16</v>
      </c>
      <c r="K50" s="100"/>
      <c r="L50" s="38" t="s">
        <v>60</v>
      </c>
      <c r="M50" s="100"/>
      <c r="N50" s="38" t="s">
        <v>12</v>
      </c>
      <c r="O50" s="39">
        <f t="shared" si="7"/>
        <v>0</v>
      </c>
      <c r="Q50" s="37">
        <v>16</v>
      </c>
      <c r="R50" s="100"/>
      <c r="S50" s="38" t="s">
        <v>60</v>
      </c>
      <c r="T50" s="100"/>
      <c r="U50" s="38" t="s">
        <v>12</v>
      </c>
      <c r="V50" s="39">
        <f t="shared" si="8"/>
        <v>0</v>
      </c>
    </row>
    <row r="51" spans="2:22" x14ac:dyDescent="0.2">
      <c r="C51" s="37">
        <v>17</v>
      </c>
      <c r="D51" s="100"/>
      <c r="E51" s="38" t="s">
        <v>60</v>
      </c>
      <c r="F51" s="100"/>
      <c r="G51" s="38" t="s">
        <v>12</v>
      </c>
      <c r="H51" s="39">
        <f t="shared" si="6"/>
        <v>0</v>
      </c>
      <c r="J51" s="37">
        <v>17</v>
      </c>
      <c r="K51" s="100"/>
      <c r="L51" s="38" t="s">
        <v>60</v>
      </c>
      <c r="M51" s="100"/>
      <c r="N51" s="38" t="s">
        <v>12</v>
      </c>
      <c r="O51" s="39">
        <f t="shared" si="7"/>
        <v>0</v>
      </c>
      <c r="Q51" s="37">
        <v>17</v>
      </c>
      <c r="R51" s="100"/>
      <c r="S51" s="38" t="s">
        <v>60</v>
      </c>
      <c r="T51" s="100"/>
      <c r="U51" s="38" t="s">
        <v>12</v>
      </c>
      <c r="V51" s="39">
        <f t="shared" si="8"/>
        <v>0</v>
      </c>
    </row>
    <row r="52" spans="2:22" x14ac:dyDescent="0.2">
      <c r="C52" s="37">
        <v>18</v>
      </c>
      <c r="D52" s="100"/>
      <c r="E52" s="38" t="s">
        <v>60</v>
      </c>
      <c r="F52" s="100"/>
      <c r="G52" s="38" t="s">
        <v>12</v>
      </c>
      <c r="H52" s="39">
        <f t="shared" si="6"/>
        <v>0</v>
      </c>
      <c r="J52" s="37">
        <v>18</v>
      </c>
      <c r="K52" s="100"/>
      <c r="L52" s="38" t="s">
        <v>60</v>
      </c>
      <c r="M52" s="100"/>
      <c r="N52" s="38" t="s">
        <v>12</v>
      </c>
      <c r="O52" s="39">
        <f t="shared" si="7"/>
        <v>0</v>
      </c>
      <c r="Q52" s="37">
        <v>18</v>
      </c>
      <c r="R52" s="100"/>
      <c r="S52" s="38" t="s">
        <v>60</v>
      </c>
      <c r="T52" s="100"/>
      <c r="U52" s="38" t="s">
        <v>12</v>
      </c>
      <c r="V52" s="39">
        <f t="shared" si="8"/>
        <v>0</v>
      </c>
    </row>
    <row r="53" spans="2:22" x14ac:dyDescent="0.2">
      <c r="C53" s="37">
        <v>19</v>
      </c>
      <c r="D53" s="100"/>
      <c r="E53" s="38" t="s">
        <v>60</v>
      </c>
      <c r="F53" s="100"/>
      <c r="G53" s="38" t="s">
        <v>12</v>
      </c>
      <c r="H53" s="39">
        <f t="shared" si="6"/>
        <v>0</v>
      </c>
      <c r="J53" s="37">
        <v>19</v>
      </c>
      <c r="K53" s="100"/>
      <c r="L53" s="38" t="s">
        <v>60</v>
      </c>
      <c r="M53" s="100"/>
      <c r="N53" s="38" t="s">
        <v>12</v>
      </c>
      <c r="O53" s="39">
        <f t="shared" si="7"/>
        <v>0</v>
      </c>
      <c r="Q53" s="37">
        <v>19</v>
      </c>
      <c r="R53" s="100"/>
      <c r="S53" s="38" t="s">
        <v>60</v>
      </c>
      <c r="T53" s="100"/>
      <c r="U53" s="38" t="s">
        <v>12</v>
      </c>
      <c r="V53" s="39">
        <f t="shared" si="8"/>
        <v>0</v>
      </c>
    </row>
    <row r="54" spans="2:22" x14ac:dyDescent="0.2">
      <c r="C54" s="37">
        <v>20</v>
      </c>
      <c r="D54" s="100"/>
      <c r="E54" s="38" t="s">
        <v>60</v>
      </c>
      <c r="F54" s="100"/>
      <c r="G54" s="38" t="s">
        <v>12</v>
      </c>
      <c r="H54" s="39">
        <f t="shared" si="6"/>
        <v>0</v>
      </c>
      <c r="J54" s="37">
        <v>20</v>
      </c>
      <c r="K54" s="100"/>
      <c r="L54" s="38" t="s">
        <v>60</v>
      </c>
      <c r="M54" s="100"/>
      <c r="N54" s="38" t="s">
        <v>12</v>
      </c>
      <c r="O54" s="39">
        <f t="shared" si="7"/>
        <v>0</v>
      </c>
      <c r="Q54" s="37">
        <v>20</v>
      </c>
      <c r="R54" s="100"/>
      <c r="S54" s="38" t="s">
        <v>60</v>
      </c>
      <c r="T54" s="100"/>
      <c r="U54" s="38" t="s">
        <v>12</v>
      </c>
      <c r="V54" s="39">
        <f t="shared" si="8"/>
        <v>0</v>
      </c>
    </row>
    <row r="55" spans="2:22" ht="19.5" customHeight="1" x14ac:dyDescent="0.25">
      <c r="C55" s="223" t="s">
        <v>63</v>
      </c>
      <c r="D55" s="224"/>
      <c r="E55" s="41"/>
      <c r="F55" s="40">
        <f>SUM(F35:F54)</f>
        <v>0</v>
      </c>
      <c r="G55" s="42"/>
      <c r="H55" s="45">
        <f>SUM(H35:H54)</f>
        <v>0</v>
      </c>
      <c r="J55" s="223" t="s">
        <v>63</v>
      </c>
      <c r="K55" s="224"/>
      <c r="L55" s="41"/>
      <c r="M55" s="40">
        <f>SUM(M35:M54)</f>
        <v>0</v>
      </c>
      <c r="N55" s="42"/>
      <c r="O55" s="43">
        <f>SUM(O35:O54)</f>
        <v>0</v>
      </c>
      <c r="Q55" s="223" t="s">
        <v>63</v>
      </c>
      <c r="R55" s="224"/>
      <c r="S55" s="41"/>
      <c r="T55" s="40">
        <f>SUM(T35:T54)</f>
        <v>0</v>
      </c>
      <c r="U55" s="42"/>
      <c r="V55" s="43">
        <f>SUM(V35:V54)</f>
        <v>0</v>
      </c>
    </row>
    <row r="57" spans="2:22" ht="21.75" customHeight="1" x14ac:dyDescent="0.2">
      <c r="B57" s="36" t="s">
        <v>68</v>
      </c>
      <c r="C57" s="220" t="s">
        <v>47</v>
      </c>
      <c r="D57" s="220"/>
      <c r="E57" s="220"/>
      <c r="F57" s="220"/>
      <c r="G57" s="220"/>
      <c r="H57" s="220"/>
      <c r="I57" s="220"/>
      <c r="J57" s="220"/>
      <c r="K57" s="220"/>
      <c r="L57" s="220"/>
      <c r="M57" s="220"/>
      <c r="N57" s="220"/>
      <c r="O57" s="220"/>
      <c r="P57" s="220"/>
      <c r="Q57" s="220"/>
      <c r="R57" s="220"/>
      <c r="S57" s="220"/>
      <c r="T57" s="220"/>
      <c r="U57" s="220"/>
      <c r="V57" s="220"/>
    </row>
    <row r="58" spans="2:22" ht="26.25" customHeight="1" x14ac:dyDescent="0.2">
      <c r="B58" s="33"/>
      <c r="C58" s="221" t="s">
        <v>115</v>
      </c>
      <c r="D58" s="222"/>
      <c r="E58" s="222"/>
      <c r="F58" s="222"/>
      <c r="G58" s="222"/>
      <c r="H58" s="222"/>
      <c r="J58" s="85" t="s">
        <v>66</v>
      </c>
      <c r="K58" s="44"/>
      <c r="L58" s="44"/>
      <c r="M58" s="44"/>
      <c r="N58" s="44"/>
      <c r="O58" s="44"/>
      <c r="Q58" s="85" t="s">
        <v>69</v>
      </c>
      <c r="R58" s="44"/>
      <c r="S58" s="44"/>
      <c r="T58" s="44"/>
      <c r="U58" s="44"/>
      <c r="V58" s="44"/>
    </row>
    <row r="59" spans="2:22" ht="30.75" customHeight="1" x14ac:dyDescent="0.2">
      <c r="C59" s="42" t="s">
        <v>57</v>
      </c>
      <c r="D59" s="42" t="s">
        <v>58</v>
      </c>
      <c r="E59" s="42"/>
      <c r="F59" s="42" t="s">
        <v>59</v>
      </c>
      <c r="G59" s="42"/>
      <c r="H59" s="46" t="s">
        <v>67</v>
      </c>
      <c r="J59" s="42" t="s">
        <v>57</v>
      </c>
      <c r="K59" s="42" t="s">
        <v>58</v>
      </c>
      <c r="L59" s="42"/>
      <c r="M59" s="42" t="s">
        <v>59</v>
      </c>
      <c r="N59" s="42"/>
      <c r="O59" s="46" t="s">
        <v>67</v>
      </c>
      <c r="Q59" s="42" t="s">
        <v>57</v>
      </c>
      <c r="R59" s="42" t="s">
        <v>58</v>
      </c>
      <c r="S59" s="42"/>
      <c r="T59" s="42" t="s">
        <v>59</v>
      </c>
      <c r="U59" s="42"/>
      <c r="V59" s="46" t="s">
        <v>67</v>
      </c>
    </row>
    <row r="60" spans="2:22" ht="18" customHeight="1" x14ac:dyDescent="0.2">
      <c r="C60" s="37">
        <v>1</v>
      </c>
      <c r="D60" s="100"/>
      <c r="E60" s="38" t="s">
        <v>60</v>
      </c>
      <c r="F60" s="100"/>
      <c r="G60" s="38" t="s">
        <v>12</v>
      </c>
      <c r="H60" s="39">
        <f>D60*F60</f>
        <v>0</v>
      </c>
      <c r="J60" s="37">
        <v>1</v>
      </c>
      <c r="K60" s="100"/>
      <c r="L60" s="38" t="s">
        <v>60</v>
      </c>
      <c r="M60" s="100"/>
      <c r="N60" s="38" t="s">
        <v>12</v>
      </c>
      <c r="O60" s="39">
        <f>K60*M60</f>
        <v>0</v>
      </c>
      <c r="Q60" s="37">
        <v>1</v>
      </c>
      <c r="R60" s="100"/>
      <c r="S60" s="38" t="s">
        <v>60</v>
      </c>
      <c r="T60" s="100"/>
      <c r="U60" s="38" t="s">
        <v>12</v>
      </c>
      <c r="V60" s="39">
        <f>R60*T60</f>
        <v>0</v>
      </c>
    </row>
    <row r="61" spans="2:22" x14ac:dyDescent="0.2">
      <c r="C61" s="37">
        <v>2</v>
      </c>
      <c r="D61" s="100"/>
      <c r="E61" s="38" t="s">
        <v>60</v>
      </c>
      <c r="F61" s="100"/>
      <c r="G61" s="38" t="s">
        <v>12</v>
      </c>
      <c r="H61" s="39">
        <f t="shared" ref="H61:H79" si="9">D61*F61</f>
        <v>0</v>
      </c>
      <c r="J61" s="37">
        <v>2</v>
      </c>
      <c r="K61" s="100"/>
      <c r="L61" s="38" t="s">
        <v>60</v>
      </c>
      <c r="M61" s="100"/>
      <c r="N61" s="38" t="s">
        <v>12</v>
      </c>
      <c r="O61" s="39">
        <f t="shared" ref="O61:O79" si="10">K61*M61</f>
        <v>0</v>
      </c>
      <c r="Q61" s="37">
        <v>2</v>
      </c>
      <c r="R61" s="100"/>
      <c r="S61" s="38" t="s">
        <v>60</v>
      </c>
      <c r="T61" s="100"/>
      <c r="U61" s="38" t="s">
        <v>12</v>
      </c>
      <c r="V61" s="39">
        <f t="shared" ref="V61:V68" si="11">R61*T61</f>
        <v>0</v>
      </c>
    </row>
    <row r="62" spans="2:22" x14ac:dyDescent="0.2">
      <c r="C62" s="37">
        <v>3</v>
      </c>
      <c r="D62" s="100"/>
      <c r="E62" s="38" t="s">
        <v>60</v>
      </c>
      <c r="F62" s="100"/>
      <c r="G62" s="38" t="s">
        <v>12</v>
      </c>
      <c r="H62" s="39">
        <f t="shared" si="9"/>
        <v>0</v>
      </c>
      <c r="J62" s="37">
        <v>3</v>
      </c>
      <c r="K62" s="100"/>
      <c r="L62" s="38" t="s">
        <v>60</v>
      </c>
      <c r="M62" s="100"/>
      <c r="N62" s="38" t="s">
        <v>12</v>
      </c>
      <c r="O62" s="39">
        <f t="shared" si="10"/>
        <v>0</v>
      </c>
      <c r="Q62" s="37">
        <v>3</v>
      </c>
      <c r="R62" s="100"/>
      <c r="S62" s="38" t="s">
        <v>60</v>
      </c>
      <c r="T62" s="100"/>
      <c r="U62" s="38" t="s">
        <v>12</v>
      </c>
      <c r="V62" s="39">
        <f t="shared" si="11"/>
        <v>0</v>
      </c>
    </row>
    <row r="63" spans="2:22" x14ac:dyDescent="0.2">
      <c r="C63" s="37">
        <v>4</v>
      </c>
      <c r="D63" s="100"/>
      <c r="E63" s="38" t="s">
        <v>60</v>
      </c>
      <c r="F63" s="100"/>
      <c r="G63" s="38" t="s">
        <v>12</v>
      </c>
      <c r="H63" s="39">
        <f t="shared" si="9"/>
        <v>0</v>
      </c>
      <c r="J63" s="37">
        <v>4</v>
      </c>
      <c r="K63" s="100"/>
      <c r="L63" s="38" t="s">
        <v>60</v>
      </c>
      <c r="M63" s="100"/>
      <c r="N63" s="38" t="s">
        <v>12</v>
      </c>
      <c r="O63" s="39">
        <f t="shared" si="10"/>
        <v>0</v>
      </c>
      <c r="Q63" s="37">
        <v>4</v>
      </c>
      <c r="R63" s="100"/>
      <c r="S63" s="38" t="s">
        <v>60</v>
      </c>
      <c r="T63" s="100"/>
      <c r="U63" s="38" t="s">
        <v>12</v>
      </c>
      <c r="V63" s="39">
        <f t="shared" si="11"/>
        <v>0</v>
      </c>
    </row>
    <row r="64" spans="2:22" x14ac:dyDescent="0.2">
      <c r="C64" s="37">
        <v>5</v>
      </c>
      <c r="D64" s="100"/>
      <c r="E64" s="38" t="s">
        <v>60</v>
      </c>
      <c r="F64" s="100"/>
      <c r="G64" s="38" t="s">
        <v>12</v>
      </c>
      <c r="H64" s="39">
        <f t="shared" si="9"/>
        <v>0</v>
      </c>
      <c r="J64" s="37">
        <v>5</v>
      </c>
      <c r="K64" s="100"/>
      <c r="L64" s="38" t="s">
        <v>60</v>
      </c>
      <c r="M64" s="100"/>
      <c r="N64" s="38" t="s">
        <v>12</v>
      </c>
      <c r="O64" s="39">
        <f t="shared" si="10"/>
        <v>0</v>
      </c>
      <c r="Q64" s="37">
        <v>5</v>
      </c>
      <c r="R64" s="100"/>
      <c r="S64" s="38" t="s">
        <v>60</v>
      </c>
      <c r="T64" s="100"/>
      <c r="U64" s="38" t="s">
        <v>12</v>
      </c>
      <c r="V64" s="39">
        <f t="shared" si="11"/>
        <v>0</v>
      </c>
    </row>
    <row r="65" spans="3:22" x14ac:dyDescent="0.2">
      <c r="C65" s="37">
        <v>6</v>
      </c>
      <c r="D65" s="100"/>
      <c r="E65" s="38" t="s">
        <v>60</v>
      </c>
      <c r="F65" s="100"/>
      <c r="G65" s="38" t="s">
        <v>12</v>
      </c>
      <c r="H65" s="39">
        <f t="shared" si="9"/>
        <v>0</v>
      </c>
      <c r="J65" s="37">
        <v>6</v>
      </c>
      <c r="K65" s="100"/>
      <c r="L65" s="38" t="s">
        <v>60</v>
      </c>
      <c r="M65" s="100"/>
      <c r="N65" s="38" t="s">
        <v>12</v>
      </c>
      <c r="O65" s="39">
        <f t="shared" si="10"/>
        <v>0</v>
      </c>
      <c r="Q65" s="37">
        <v>6</v>
      </c>
      <c r="R65" s="100"/>
      <c r="S65" s="38" t="s">
        <v>60</v>
      </c>
      <c r="T65" s="100"/>
      <c r="U65" s="38" t="s">
        <v>12</v>
      </c>
      <c r="V65" s="39">
        <f t="shared" si="11"/>
        <v>0</v>
      </c>
    </row>
    <row r="66" spans="3:22" x14ac:dyDescent="0.2">
      <c r="C66" s="37">
        <v>7</v>
      </c>
      <c r="D66" s="100"/>
      <c r="E66" s="38" t="s">
        <v>60</v>
      </c>
      <c r="F66" s="100"/>
      <c r="G66" s="38" t="s">
        <v>12</v>
      </c>
      <c r="H66" s="39">
        <f t="shared" si="9"/>
        <v>0</v>
      </c>
      <c r="J66" s="37">
        <v>7</v>
      </c>
      <c r="K66" s="100"/>
      <c r="L66" s="38" t="s">
        <v>60</v>
      </c>
      <c r="M66" s="100"/>
      <c r="N66" s="38" t="s">
        <v>12</v>
      </c>
      <c r="O66" s="39">
        <f t="shared" si="10"/>
        <v>0</v>
      </c>
      <c r="Q66" s="37">
        <v>7</v>
      </c>
      <c r="R66" s="100"/>
      <c r="S66" s="38" t="s">
        <v>60</v>
      </c>
      <c r="T66" s="100"/>
      <c r="U66" s="38" t="s">
        <v>12</v>
      </c>
      <c r="V66" s="39">
        <f t="shared" si="11"/>
        <v>0</v>
      </c>
    </row>
    <row r="67" spans="3:22" x14ac:dyDescent="0.2">
      <c r="C67" s="37">
        <v>8</v>
      </c>
      <c r="D67" s="100"/>
      <c r="E67" s="38" t="s">
        <v>60</v>
      </c>
      <c r="F67" s="100"/>
      <c r="G67" s="38" t="s">
        <v>12</v>
      </c>
      <c r="H67" s="39">
        <f t="shared" si="9"/>
        <v>0</v>
      </c>
      <c r="J67" s="37">
        <v>8</v>
      </c>
      <c r="K67" s="100"/>
      <c r="L67" s="38" t="s">
        <v>60</v>
      </c>
      <c r="M67" s="100"/>
      <c r="N67" s="38" t="s">
        <v>12</v>
      </c>
      <c r="O67" s="39">
        <f t="shared" si="10"/>
        <v>0</v>
      </c>
      <c r="Q67" s="37">
        <v>8</v>
      </c>
      <c r="R67" s="100"/>
      <c r="S67" s="38" t="s">
        <v>60</v>
      </c>
      <c r="T67" s="100"/>
      <c r="U67" s="38" t="s">
        <v>12</v>
      </c>
      <c r="V67" s="39">
        <f t="shared" si="11"/>
        <v>0</v>
      </c>
    </row>
    <row r="68" spans="3:22" x14ac:dyDescent="0.2">
      <c r="C68" s="37">
        <v>9</v>
      </c>
      <c r="D68" s="100"/>
      <c r="E68" s="38" t="s">
        <v>60</v>
      </c>
      <c r="F68" s="100"/>
      <c r="G68" s="38" t="s">
        <v>12</v>
      </c>
      <c r="H68" s="39">
        <f t="shared" si="9"/>
        <v>0</v>
      </c>
      <c r="J68" s="37">
        <v>9</v>
      </c>
      <c r="K68" s="100"/>
      <c r="L68" s="38" t="s">
        <v>60</v>
      </c>
      <c r="M68" s="100"/>
      <c r="N68" s="38" t="s">
        <v>12</v>
      </c>
      <c r="O68" s="39">
        <f t="shared" si="10"/>
        <v>0</v>
      </c>
      <c r="Q68" s="37">
        <v>9</v>
      </c>
      <c r="R68" s="100"/>
      <c r="S68" s="38" t="s">
        <v>60</v>
      </c>
      <c r="T68" s="100"/>
      <c r="U68" s="38" t="s">
        <v>12</v>
      </c>
      <c r="V68" s="39">
        <f t="shared" si="11"/>
        <v>0</v>
      </c>
    </row>
    <row r="69" spans="3:22" x14ac:dyDescent="0.2">
      <c r="C69" s="37">
        <v>10</v>
      </c>
      <c r="D69" s="100"/>
      <c r="E69" s="38" t="s">
        <v>60</v>
      </c>
      <c r="F69" s="100"/>
      <c r="G69" s="38" t="s">
        <v>12</v>
      </c>
      <c r="H69" s="39">
        <f t="shared" ref="H69:H73" si="12">D69*F69</f>
        <v>0</v>
      </c>
      <c r="J69" s="37">
        <v>10</v>
      </c>
      <c r="K69" s="100"/>
      <c r="L69" s="38" t="s">
        <v>60</v>
      </c>
      <c r="M69" s="100"/>
      <c r="N69" s="38" t="s">
        <v>12</v>
      </c>
      <c r="O69" s="39">
        <f t="shared" ref="O69:O73" si="13">K69*M69</f>
        <v>0</v>
      </c>
      <c r="Q69" s="37">
        <v>10</v>
      </c>
      <c r="R69" s="100"/>
      <c r="S69" s="38" t="s">
        <v>60</v>
      </c>
      <c r="T69" s="100"/>
      <c r="U69" s="38" t="s">
        <v>12</v>
      </c>
      <c r="V69" s="39">
        <f t="shared" ref="V69:V79" si="14">R69*T69</f>
        <v>0</v>
      </c>
    </row>
    <row r="70" spans="3:22" x14ac:dyDescent="0.2">
      <c r="C70" s="37">
        <v>11</v>
      </c>
      <c r="D70" s="100"/>
      <c r="E70" s="38" t="s">
        <v>60</v>
      </c>
      <c r="F70" s="100"/>
      <c r="G70" s="38" t="s">
        <v>12</v>
      </c>
      <c r="H70" s="39">
        <f t="shared" si="12"/>
        <v>0</v>
      </c>
      <c r="J70" s="37">
        <v>11</v>
      </c>
      <c r="K70" s="100"/>
      <c r="L70" s="38" t="s">
        <v>60</v>
      </c>
      <c r="M70" s="100"/>
      <c r="N70" s="38" t="s">
        <v>12</v>
      </c>
      <c r="O70" s="39">
        <f t="shared" si="13"/>
        <v>0</v>
      </c>
      <c r="Q70" s="37">
        <v>11</v>
      </c>
      <c r="R70" s="100"/>
      <c r="S70" s="38" t="s">
        <v>60</v>
      </c>
      <c r="T70" s="100"/>
      <c r="U70" s="38" t="s">
        <v>12</v>
      </c>
      <c r="V70" s="39">
        <f t="shared" si="14"/>
        <v>0</v>
      </c>
    </row>
    <row r="71" spans="3:22" x14ac:dyDescent="0.2">
      <c r="C71" s="37">
        <v>12</v>
      </c>
      <c r="D71" s="100"/>
      <c r="E71" s="38" t="s">
        <v>60</v>
      </c>
      <c r="F71" s="100"/>
      <c r="G71" s="38" t="s">
        <v>12</v>
      </c>
      <c r="H71" s="39">
        <f t="shared" si="12"/>
        <v>0</v>
      </c>
      <c r="J71" s="37">
        <v>12</v>
      </c>
      <c r="K71" s="100"/>
      <c r="L71" s="38" t="s">
        <v>60</v>
      </c>
      <c r="M71" s="100"/>
      <c r="N71" s="38" t="s">
        <v>12</v>
      </c>
      <c r="O71" s="39">
        <f t="shared" si="13"/>
        <v>0</v>
      </c>
      <c r="Q71" s="37">
        <v>12</v>
      </c>
      <c r="R71" s="100"/>
      <c r="S71" s="38" t="s">
        <v>60</v>
      </c>
      <c r="T71" s="100"/>
      <c r="U71" s="38" t="s">
        <v>12</v>
      </c>
      <c r="V71" s="39">
        <f t="shared" si="14"/>
        <v>0</v>
      </c>
    </row>
    <row r="72" spans="3:22" x14ac:dyDescent="0.2">
      <c r="C72" s="37">
        <v>13</v>
      </c>
      <c r="D72" s="100"/>
      <c r="E72" s="38" t="s">
        <v>60</v>
      </c>
      <c r="F72" s="100"/>
      <c r="G72" s="38" t="s">
        <v>12</v>
      </c>
      <c r="H72" s="39">
        <f t="shared" si="12"/>
        <v>0</v>
      </c>
      <c r="J72" s="37">
        <v>13</v>
      </c>
      <c r="K72" s="100"/>
      <c r="L72" s="38" t="s">
        <v>60</v>
      </c>
      <c r="M72" s="100"/>
      <c r="N72" s="38" t="s">
        <v>12</v>
      </c>
      <c r="O72" s="39">
        <f t="shared" si="13"/>
        <v>0</v>
      </c>
      <c r="Q72" s="37">
        <v>13</v>
      </c>
      <c r="R72" s="100"/>
      <c r="S72" s="38" t="s">
        <v>60</v>
      </c>
      <c r="T72" s="100"/>
      <c r="U72" s="38" t="s">
        <v>12</v>
      </c>
      <c r="V72" s="39">
        <f t="shared" si="14"/>
        <v>0</v>
      </c>
    </row>
    <row r="73" spans="3:22" x14ac:dyDescent="0.2">
      <c r="C73" s="37">
        <v>14</v>
      </c>
      <c r="D73" s="100"/>
      <c r="E73" s="38" t="s">
        <v>60</v>
      </c>
      <c r="F73" s="100"/>
      <c r="G73" s="38" t="s">
        <v>12</v>
      </c>
      <c r="H73" s="39">
        <f t="shared" si="12"/>
        <v>0</v>
      </c>
      <c r="J73" s="37">
        <v>14</v>
      </c>
      <c r="K73" s="100"/>
      <c r="L73" s="38" t="s">
        <v>60</v>
      </c>
      <c r="M73" s="100"/>
      <c r="N73" s="38" t="s">
        <v>12</v>
      </c>
      <c r="O73" s="39">
        <f t="shared" si="13"/>
        <v>0</v>
      </c>
      <c r="Q73" s="37">
        <v>14</v>
      </c>
      <c r="R73" s="100"/>
      <c r="S73" s="38" t="s">
        <v>60</v>
      </c>
      <c r="T73" s="100"/>
      <c r="U73" s="38" t="s">
        <v>12</v>
      </c>
      <c r="V73" s="39">
        <f t="shared" si="14"/>
        <v>0</v>
      </c>
    </row>
    <row r="74" spans="3:22" x14ac:dyDescent="0.2">
      <c r="C74" s="37">
        <v>15</v>
      </c>
      <c r="D74" s="100"/>
      <c r="E74" s="38" t="s">
        <v>60</v>
      </c>
      <c r="F74" s="100"/>
      <c r="G74" s="38" t="s">
        <v>12</v>
      </c>
      <c r="H74" s="39">
        <f t="shared" si="9"/>
        <v>0</v>
      </c>
      <c r="J74" s="37">
        <v>15</v>
      </c>
      <c r="K74" s="100"/>
      <c r="L74" s="38" t="s">
        <v>60</v>
      </c>
      <c r="M74" s="100"/>
      <c r="N74" s="38" t="s">
        <v>12</v>
      </c>
      <c r="O74" s="39">
        <f t="shared" si="10"/>
        <v>0</v>
      </c>
      <c r="Q74" s="37">
        <v>15</v>
      </c>
      <c r="R74" s="100"/>
      <c r="S74" s="38" t="s">
        <v>60</v>
      </c>
      <c r="T74" s="100"/>
      <c r="U74" s="38" t="s">
        <v>12</v>
      </c>
      <c r="V74" s="39">
        <f t="shared" si="14"/>
        <v>0</v>
      </c>
    </row>
    <row r="75" spans="3:22" x14ac:dyDescent="0.2">
      <c r="C75" s="37">
        <v>16</v>
      </c>
      <c r="D75" s="100"/>
      <c r="E75" s="38" t="s">
        <v>60</v>
      </c>
      <c r="F75" s="100"/>
      <c r="G75" s="38" t="s">
        <v>12</v>
      </c>
      <c r="H75" s="39">
        <f t="shared" si="9"/>
        <v>0</v>
      </c>
      <c r="J75" s="37">
        <v>16</v>
      </c>
      <c r="K75" s="100"/>
      <c r="L75" s="38" t="s">
        <v>60</v>
      </c>
      <c r="M75" s="100"/>
      <c r="N75" s="38" t="s">
        <v>12</v>
      </c>
      <c r="O75" s="39">
        <f t="shared" si="10"/>
        <v>0</v>
      </c>
      <c r="Q75" s="37">
        <v>16</v>
      </c>
      <c r="R75" s="100"/>
      <c r="S75" s="38" t="s">
        <v>60</v>
      </c>
      <c r="T75" s="100"/>
      <c r="U75" s="38" t="s">
        <v>12</v>
      </c>
      <c r="V75" s="39">
        <f t="shared" si="14"/>
        <v>0</v>
      </c>
    </row>
    <row r="76" spans="3:22" x14ac:dyDescent="0.2">
      <c r="C76" s="37">
        <v>17</v>
      </c>
      <c r="D76" s="100"/>
      <c r="E76" s="38" t="s">
        <v>60</v>
      </c>
      <c r="F76" s="100"/>
      <c r="G76" s="38" t="s">
        <v>12</v>
      </c>
      <c r="H76" s="39">
        <f t="shared" si="9"/>
        <v>0</v>
      </c>
      <c r="J76" s="37">
        <v>17</v>
      </c>
      <c r="K76" s="100"/>
      <c r="L76" s="38" t="s">
        <v>60</v>
      </c>
      <c r="M76" s="100"/>
      <c r="N76" s="38" t="s">
        <v>12</v>
      </c>
      <c r="O76" s="39">
        <f t="shared" si="10"/>
        <v>0</v>
      </c>
      <c r="Q76" s="37">
        <v>17</v>
      </c>
      <c r="R76" s="100"/>
      <c r="S76" s="38" t="s">
        <v>60</v>
      </c>
      <c r="T76" s="100"/>
      <c r="U76" s="38" t="s">
        <v>12</v>
      </c>
      <c r="V76" s="39">
        <f t="shared" si="14"/>
        <v>0</v>
      </c>
    </row>
    <row r="77" spans="3:22" x14ac:dyDescent="0.2">
      <c r="C77" s="37">
        <v>18</v>
      </c>
      <c r="D77" s="100"/>
      <c r="E77" s="38" t="s">
        <v>60</v>
      </c>
      <c r="F77" s="100"/>
      <c r="G77" s="38" t="s">
        <v>12</v>
      </c>
      <c r="H77" s="39">
        <f t="shared" si="9"/>
        <v>0</v>
      </c>
      <c r="J77" s="37">
        <v>18</v>
      </c>
      <c r="K77" s="100"/>
      <c r="L77" s="38" t="s">
        <v>60</v>
      </c>
      <c r="M77" s="100"/>
      <c r="N77" s="38" t="s">
        <v>12</v>
      </c>
      <c r="O77" s="39">
        <f t="shared" si="10"/>
        <v>0</v>
      </c>
      <c r="Q77" s="37">
        <v>18</v>
      </c>
      <c r="R77" s="100"/>
      <c r="S77" s="38" t="s">
        <v>60</v>
      </c>
      <c r="T77" s="100"/>
      <c r="U77" s="38" t="s">
        <v>12</v>
      </c>
      <c r="V77" s="39">
        <f t="shared" si="14"/>
        <v>0</v>
      </c>
    </row>
    <row r="78" spans="3:22" x14ac:dyDescent="0.2">
      <c r="C78" s="37">
        <v>19</v>
      </c>
      <c r="D78" s="100"/>
      <c r="E78" s="38" t="s">
        <v>60</v>
      </c>
      <c r="F78" s="100"/>
      <c r="G78" s="38" t="s">
        <v>12</v>
      </c>
      <c r="H78" s="39">
        <f t="shared" si="9"/>
        <v>0</v>
      </c>
      <c r="J78" s="37">
        <v>19</v>
      </c>
      <c r="K78" s="100"/>
      <c r="L78" s="38" t="s">
        <v>60</v>
      </c>
      <c r="M78" s="100"/>
      <c r="N78" s="38" t="s">
        <v>12</v>
      </c>
      <c r="O78" s="39">
        <f t="shared" si="10"/>
        <v>0</v>
      </c>
      <c r="Q78" s="37">
        <v>19</v>
      </c>
      <c r="R78" s="100"/>
      <c r="S78" s="38" t="s">
        <v>60</v>
      </c>
      <c r="T78" s="100"/>
      <c r="U78" s="38" t="s">
        <v>12</v>
      </c>
      <c r="V78" s="39">
        <f t="shared" si="14"/>
        <v>0</v>
      </c>
    </row>
    <row r="79" spans="3:22" x14ac:dyDescent="0.2">
      <c r="C79" s="37">
        <v>20</v>
      </c>
      <c r="D79" s="100"/>
      <c r="E79" s="38" t="s">
        <v>60</v>
      </c>
      <c r="F79" s="100"/>
      <c r="G79" s="38" t="s">
        <v>12</v>
      </c>
      <c r="H79" s="39">
        <f t="shared" si="9"/>
        <v>0</v>
      </c>
      <c r="J79" s="37">
        <v>20</v>
      </c>
      <c r="K79" s="100"/>
      <c r="L79" s="38" t="s">
        <v>60</v>
      </c>
      <c r="M79" s="100"/>
      <c r="N79" s="38" t="s">
        <v>12</v>
      </c>
      <c r="O79" s="39">
        <f t="shared" si="10"/>
        <v>0</v>
      </c>
      <c r="Q79" s="37">
        <v>20</v>
      </c>
      <c r="R79" s="100"/>
      <c r="S79" s="38" t="s">
        <v>60</v>
      </c>
      <c r="T79" s="100"/>
      <c r="U79" s="38" t="s">
        <v>12</v>
      </c>
      <c r="V79" s="39">
        <f t="shared" si="14"/>
        <v>0</v>
      </c>
    </row>
    <row r="80" spans="3:22" ht="19.5" customHeight="1" x14ac:dyDescent="0.25">
      <c r="C80" s="223" t="s">
        <v>63</v>
      </c>
      <c r="D80" s="224"/>
      <c r="E80" s="41"/>
      <c r="F80" s="40">
        <f>SUM(F60:F79)</f>
        <v>0</v>
      </c>
      <c r="G80" s="42"/>
      <c r="H80" s="45">
        <f>SUM(H60:H79)</f>
        <v>0</v>
      </c>
      <c r="J80" s="223" t="s">
        <v>63</v>
      </c>
      <c r="K80" s="224"/>
      <c r="L80" s="41"/>
      <c r="M80" s="40">
        <f>SUM(M60:M79)</f>
        <v>0</v>
      </c>
      <c r="N80" s="42"/>
      <c r="O80" s="43">
        <f>SUM(O60:O79)</f>
        <v>0</v>
      </c>
      <c r="Q80" s="223" t="s">
        <v>63</v>
      </c>
      <c r="R80" s="224"/>
      <c r="S80" s="41"/>
      <c r="T80" s="40">
        <f>SUM(T60:T79)</f>
        <v>0</v>
      </c>
      <c r="U80" s="42"/>
      <c r="V80" s="43">
        <f>SUM(V60:V79)</f>
        <v>0</v>
      </c>
    </row>
  </sheetData>
  <sheetProtection password="F198" sheet="1" objects="1" scenarios="1"/>
  <mergeCells count="17">
    <mergeCell ref="C57:V57"/>
    <mergeCell ref="C58:H58"/>
    <mergeCell ref="C80:D80"/>
    <mergeCell ref="J80:K80"/>
    <mergeCell ref="Q80:R80"/>
    <mergeCell ref="C55:D55"/>
    <mergeCell ref="J55:K55"/>
    <mergeCell ref="Q55:R55"/>
    <mergeCell ref="C30:D30"/>
    <mergeCell ref="J30:K30"/>
    <mergeCell ref="Q30:R30"/>
    <mergeCell ref="B3:V3"/>
    <mergeCell ref="B5:V5"/>
    <mergeCell ref="C7:V7"/>
    <mergeCell ref="C32:V32"/>
    <mergeCell ref="C33:H33"/>
    <mergeCell ref="C8:H8"/>
  </mergeCells>
  <printOptions horizontalCentered="1" verticalCentered="1"/>
  <pageMargins left="0.31496062992125984" right="0.31496062992125984" top="0.39370078740157483" bottom="0.39370078740157483" header="0.31496062992125984" footer="0.31496062992125984"/>
  <pageSetup paperSize="9" scale="85" orientation="landscape" r:id="rId1"/>
  <rowBreaks count="2" manualBreakCount="2">
    <brk id="30" max="16383" man="1"/>
    <brk id="5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Antrag</vt:lpstr>
      <vt:lpstr>zusätzliche Erklärungen</vt:lpstr>
      <vt:lpstr>Berechn.Bogen Teilnehmertage</vt:lpstr>
      <vt:lpstr>Antrag!Druckbereich</vt:lpstr>
      <vt:lpstr>'Berechn.Bogen Teilnehmertage'!Druckbereich</vt:lpstr>
      <vt:lpstr>'zusätzliche Erklärungen'!Druckbereich</vt:lpstr>
      <vt:lpstr>'zusätzliche Erklärungen'!Kontrollkästchen1</vt:lpstr>
      <vt:lpstr>'zusätzliche Erklärungen'!Text31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FengeSte</dc:creator>
  <cp:lastModifiedBy>Andresen, Birthe</cp:lastModifiedBy>
  <cp:lastPrinted>2019-08-02T13:15:10Z</cp:lastPrinted>
  <dcterms:created xsi:type="dcterms:W3CDTF">2013-06-12T13:04:50Z</dcterms:created>
  <dcterms:modified xsi:type="dcterms:W3CDTF">2019-08-08T05:50:40Z</dcterms:modified>
</cp:coreProperties>
</file>